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EACION\OneDrive - EMPRESA SOCIAL DEL ESTADO HOSPITAL SAN JOSE DEL GUAVIARE\2026\Planes 2026\1. Plan de Acción 2026\"/>
    </mc:Choice>
  </mc:AlternateContent>
  <bookViews>
    <workbookView xWindow="0" yWindow="0" windowWidth="28800" windowHeight="11610" activeTab="4"/>
  </bookViews>
  <sheets>
    <sheet name="Objetivos Estrategicos" sheetId="8" r:id="rId1"/>
    <sheet name="OBJ 1 - Modelo Atención 2026" sheetId="9" r:id="rId2"/>
    <sheet name="OBJ 2 - MIPG 2026" sheetId="13" r:id="rId3"/>
    <sheet name="Obj 3 - Financiero 2026" sheetId="12" r:id="rId4"/>
    <sheet name="OBJ 4 - SOGCS 2026" sheetId="14" r:id="rId5"/>
  </sheets>
  <definedNames>
    <definedName name="_xlnm._FilterDatabase" localSheetId="1" hidden="1">'OBJ 1 - Modelo Atención 2026'!$A$4:$P$21</definedName>
    <definedName name="_xlnm._FilterDatabase" localSheetId="3" hidden="1">'Obj 3 - Financiero 2026'!$A$4:$Q$47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8" i="9" l="1"/>
  <c r="L27" i="9"/>
  <c r="L26" i="9"/>
</calcChain>
</file>

<file path=xl/comments1.xml><?xml version="1.0" encoding="utf-8"?>
<comments xmlns="http://schemas.openxmlformats.org/spreadsheetml/2006/main">
  <authors>
    <author>ERIKA</author>
    <author>lenovo</author>
  </authors>
  <commentList>
    <comment ref="J13" authorId="0" shapeId="0">
      <text>
        <r>
          <rPr>
            <b/>
            <sz val="9"/>
            <color indexed="81"/>
            <rFont val="Tahoma"/>
            <charset val="1"/>
          </rPr>
          <t>ERIKA:</t>
        </r>
        <r>
          <rPr>
            <sz val="9"/>
            <color indexed="81"/>
            <rFont val="Tahoma"/>
            <charset val="1"/>
          </rPr>
          <t xml:space="preserve">
dividir en dos esta actividad reformular evaluacion y adherencia y capacitacion entes externos 
</t>
        </r>
      </text>
    </comment>
    <comment ref="J23" authorId="1" shapeId="0">
      <text>
        <r>
          <rPr>
            <b/>
            <sz val="9"/>
            <color indexed="81"/>
            <rFont val="Tahoma"/>
            <family val="2"/>
          </rPr>
          <t>lenovo:</t>
        </r>
        <r>
          <rPr>
            <sz val="9"/>
            <color indexed="81"/>
            <rFont val="Tahoma"/>
            <family val="2"/>
          </rPr>
          <t xml:space="preserve">
Revisar con trabajo Social</t>
        </r>
      </text>
    </comment>
    <comment ref="J39" authorId="0" shapeId="0">
      <text>
        <r>
          <rPr>
            <sz val="9"/>
            <color indexed="81"/>
            <rFont val="Tahoma"/>
            <family val="2"/>
          </rPr>
          <t xml:space="preserve">Evolucionar con la actividad
</t>
        </r>
      </text>
    </comment>
  </commentList>
</comments>
</file>

<file path=xl/comments2.xml><?xml version="1.0" encoding="utf-8"?>
<comments xmlns="http://schemas.openxmlformats.org/spreadsheetml/2006/main">
  <authors>
    <author>PLANEACION</author>
    <author>lenovo</author>
    <author>ERIKA</author>
  </authors>
  <commentList>
    <comment ref="H6" authorId="0" shapeId="0">
      <text>
        <r>
          <rPr>
            <b/>
            <sz val="9"/>
            <color indexed="81"/>
            <rFont val="Tahoma"/>
            <family val="2"/>
          </rPr>
          <t>PLANEACION:</t>
        </r>
        <r>
          <rPr>
            <sz val="9"/>
            <color indexed="81"/>
            <rFont val="Tahoma"/>
            <family val="2"/>
          </rPr>
          <t xml:space="preserve">
MUB(MARGEN DE UTILIDAD BRUTA)&gt;=20%</t>
        </r>
      </text>
    </comment>
    <comment ref="L11" authorId="1" shapeId="0">
      <text>
        <r>
          <rPr>
            <b/>
            <sz val="9"/>
            <color indexed="81"/>
            <rFont val="Tahoma"/>
            <family val="2"/>
          </rPr>
          <t>lenovo:</t>
        </r>
        <r>
          <rPr>
            <sz val="9"/>
            <color indexed="81"/>
            <rFont val="Tahoma"/>
            <family val="2"/>
          </rPr>
          <t xml:space="preserve">
Revisar subgerencia administrativa </t>
        </r>
      </text>
    </comment>
    <comment ref="J43" authorId="2" shapeId="0">
      <text>
        <r>
          <rPr>
            <b/>
            <sz val="9"/>
            <color indexed="81"/>
            <rFont val="Tahoma"/>
            <family val="2"/>
          </rPr>
          <t>ERIKA:</t>
        </r>
        <r>
          <rPr>
            <sz val="9"/>
            <color indexed="81"/>
            <rFont val="Tahoma"/>
            <family val="2"/>
          </rPr>
          <t xml:space="preserve">
</t>
        </r>
      </text>
    </comment>
  </commentList>
</comments>
</file>

<file path=xl/sharedStrings.xml><?xml version="1.0" encoding="utf-8"?>
<sst xmlns="http://schemas.openxmlformats.org/spreadsheetml/2006/main" count="899" uniqueCount="545">
  <si>
    <t xml:space="preserve">ITEM </t>
  </si>
  <si>
    <t>OBJETIVO ESTRATEGICO</t>
  </si>
  <si>
    <t>CODIGO</t>
  </si>
  <si>
    <t xml:space="preserve">PROYECTO </t>
  </si>
  <si>
    <t xml:space="preserve">MACROPROCESOS </t>
  </si>
  <si>
    <t xml:space="preserve">INDICADORES DE GESTION </t>
  </si>
  <si>
    <t xml:space="preserve">PRODUCTO META </t>
  </si>
  <si>
    <t>CICLO
(PHVA)</t>
  </si>
  <si>
    <t xml:space="preserve">ACCIONES </t>
  </si>
  <si>
    <t xml:space="preserve">RESPONSABLE </t>
  </si>
  <si>
    <t>FECHA DE EJECUCIÓN</t>
  </si>
  <si>
    <t xml:space="preserve">META, CANTIDAD O PORCENTAJE A CUMPLIR </t>
  </si>
  <si>
    <t>EVIDENCIA DE LA META, CANTIDAD O PORCENTAJE A CUMPLIR</t>
  </si>
  <si>
    <t xml:space="preserve">RECURSOS </t>
  </si>
  <si>
    <t>Fecha de Inicio</t>
  </si>
  <si>
    <t>Fecha Final</t>
  </si>
  <si>
    <t>Fortalecer la implementación, seguimiento y evaluación del Modelo de Gestión Integral de Atención a través de la mejora continua y la articulación institucional en beneficio del usuario y su familia.</t>
  </si>
  <si>
    <t>1.1</t>
  </si>
  <si>
    <t xml:space="preserve">Implementaciòn del modelo </t>
  </si>
  <si>
    <t>Gestión Clinica, Seguridad del Paciente y Gestión Social</t>
  </si>
  <si>
    <t>1.1.1</t>
  </si>
  <si>
    <t>Hacer</t>
  </si>
  <si>
    <t>Recursos Humanos, tecnologicos, inafrestructura</t>
  </si>
  <si>
    <t>Número de mesas tecnicas establecidas con el proposito de hacer seguimiento a la implementacion del modelo en coherecia con la politica de prestación de servicios de salud</t>
  </si>
  <si>
    <t>Una mesa técnica constituida formalmente para el seguimiento de la implementación del modelo</t>
  </si>
  <si>
    <t>Planear</t>
  </si>
  <si>
    <t>Subgerencia de Servicios de Salud</t>
  </si>
  <si>
    <t>Verificar</t>
  </si>
  <si>
    <t>Coordinadores de los servicios (Urgencias, Hospitalizados, Consulta Externa, Cirugia, Laboratorio clinico, Transporte asistencial,UMI)</t>
  </si>
  <si>
    <t>Actuar</t>
  </si>
  <si>
    <t>1.3</t>
  </si>
  <si>
    <t>Fomento de la Academia e Investigación Clínica</t>
  </si>
  <si>
    <t>1.3.1</t>
  </si>
  <si>
    <t>Fortalecer la producción científica y los espacios de formación continua para el personal asistencial</t>
  </si>
  <si>
    <t>Agenda académica institucional con seminarios, talleres y jornadas clínicas.</t>
  </si>
  <si>
    <t>1.4</t>
  </si>
  <si>
    <t>Vigilancia y Control</t>
  </si>
  <si>
    <t>1.4.1</t>
  </si>
  <si>
    <t>Porcentaje de boletines elaborado trimestrales  en el plazo establecido durante el año 2025.</t>
  </si>
  <si>
    <t xml:space="preserve">Vigilancia y control </t>
  </si>
  <si>
    <t>1.4.2</t>
  </si>
  <si>
    <t>Porcentaje de boletines trimestrales publicados en el plazo establecido durante el año 2025.</t>
  </si>
  <si>
    <t>1.5</t>
  </si>
  <si>
    <t xml:space="preserve">Enfoque Multicultural
</t>
  </si>
  <si>
    <t>1.5.1</t>
  </si>
  <si>
    <t>Porcentaje de reuniones programadas y realizadas con los miembros de la mesa indígena, y número de versiones de la ruta de atención diferencial actualizadas y aprobadas.</t>
  </si>
  <si>
    <t>Ruta de atención diferencial actualizada, socializada y aprobada por todos los actores relevantes, reflejando las recomendaciones y aportes de la mesa indígena departamental.</t>
  </si>
  <si>
    <t>Trabajo Social</t>
  </si>
  <si>
    <t xml:space="preserve">PLANEACION </t>
  </si>
  <si>
    <t>Código: M-PL-FO-06</t>
  </si>
  <si>
    <t>Versión:  1.0</t>
  </si>
  <si>
    <t xml:space="preserve">FORMATO PLAN DE ACCIÓN INSTITUCIONAL </t>
  </si>
  <si>
    <t>Fecha de Aprobación: 17/11/2022</t>
  </si>
  <si>
    <t xml:space="preserve">VALOR DE LA INVERSIÓN </t>
  </si>
  <si>
    <t>4.1.1</t>
  </si>
  <si>
    <t>Recurso humano tecnologico y financiero</t>
  </si>
  <si>
    <t>Garantizar acciones administrativas y financieras que permitan prestar servicios eficientes, de calidad que contribuyan a la competitividad y la sostenibilidad financiera</t>
  </si>
  <si>
    <t>3.1</t>
  </si>
  <si>
    <t>Aumentar los ingresos</t>
  </si>
  <si>
    <t xml:space="preserve">Gestión Administrativa y Financiera                     </t>
  </si>
  <si>
    <t>Facturaciòn</t>
  </si>
  <si>
    <t>Realizar Depuración del 70% de las entidades presentes en el estado de cartera</t>
  </si>
  <si>
    <t>Cartera</t>
  </si>
  <si>
    <t>Generar el 70% depuracion de cartera de vigencia 2024</t>
  </si>
  <si>
    <t>Garantizar el recaudo de la facturación vencida de las vigencias anteriores y expiradas en un 70%, con excepción de las entidades en liquidación</t>
  </si>
  <si>
    <t>Garantizar el 70% del recaudo de la facturacion vencida de vigencias anteriores y expiradas, con excepción de las entidades en liquidación</t>
  </si>
  <si>
    <t>Generar la respuesta de glosa con oportunidad haciendo seguimiento al cumplimiento de los terminos normativos.</t>
  </si>
  <si>
    <t>facturaciòn y cuentas medicas</t>
  </si>
  <si>
    <t>Cumplimiento al termino normativo en un 80% de respuesta a la glosa</t>
  </si>
  <si>
    <t>Generar la notificación escrita y seguimiento a las áreas involucradas según los principales hallazgos y motivos de glosas.</t>
  </si>
  <si>
    <t xml:space="preserve">Auditoria de cuentas medicas </t>
  </si>
  <si>
    <t>Notificar las causas de las glosas aceptadas que sean categorizadas como de alto valor o alta frecuencia</t>
  </si>
  <si>
    <t>Informe de auditoria de cuentas médicas  trimestral, con socializacion al comité de glosas, y evidencia de la notificación (Informe, Notificación y Acta del comité de Glosas)</t>
  </si>
  <si>
    <t>Biomedico</t>
  </si>
  <si>
    <t>Almacen</t>
  </si>
  <si>
    <t>Socializacion y seguimiento del consumo de los elementos suministrados a las areas</t>
  </si>
  <si>
    <t>Un Informe  semestral y listado de asistencia</t>
  </si>
  <si>
    <t>Realizar seguimiento y control a los activos fijos entregados o trasladados para mantenimiento</t>
  </si>
  <si>
    <t xml:space="preserve">Informe de control y seguimiento </t>
  </si>
  <si>
    <t xml:space="preserve">Un informe trimestral </t>
  </si>
  <si>
    <t>Mantenimiento</t>
  </si>
  <si>
    <t xml:space="preserve">contabilidad </t>
  </si>
  <si>
    <t>Realizar trimestralmente la conciliación de las partidas incorporadas en los estados financieros con los líderes responsables de las áreas que componen la información financiera. (Almacen, talento humano, facturación, cartera, activos fijos, tesoreria, Auditoria medica)</t>
  </si>
  <si>
    <t>Un Informe trimestral de las conciliaciones de las partidas incorporadas en los estados financieros con la areas relacionadas</t>
  </si>
  <si>
    <t xml:space="preserve">Un Informe trimestral con los resultados de la conciliaciòn en las àreas respectivas </t>
  </si>
  <si>
    <t>Presupuesto</t>
  </si>
  <si>
    <t>Realizar proceso de seguimiento a la ejecución presupuestal de ingresos y gastos mediante la presentación de informe de gestion trimestral con las respectivas recomendaciones.</t>
  </si>
  <si>
    <t>Cumplir con la presentaciòn de cuatro (4) informes de gestiòn trimestral</t>
  </si>
  <si>
    <t>Un informe trimestral presentado a la Gerencia y la Subgerencia Administrativa y Financiera sobre la ejecución del presupuesto.</t>
  </si>
  <si>
    <t xml:space="preserve">Alternativas Digital </t>
  </si>
  <si>
    <t>Fortalecer el Indice de Desempeño Institucional de la Politca de Gobierno Digital</t>
  </si>
  <si>
    <t xml:space="preserve">Establecer una alianza estratégica con una entidad PAR que facilite la gestión del conocimiento interinstitucional, aborde problemas de interés común y potencie las fortalezas y oportunidades de mejora en el marco de la política de gobierno digital. </t>
  </si>
  <si>
    <t xml:space="preserve">Oficina de Planeación - Gobierno Digital </t>
  </si>
  <si>
    <t>Cumplir con la realización de dos (2) mesas de trabajo semestrales en el marco de la alianza interinsticional.</t>
  </si>
  <si>
    <t>Memorias , registros de asistencia y actas de la de la mesa de trabajo</t>
  </si>
  <si>
    <t>Fortalecer el Indice de Desempeño Institucional de la Politca de Seguridad Digital</t>
  </si>
  <si>
    <t xml:space="preserve">Implementar  el Modelo de Seguridad y Privacidad de la Información (MSPI) en la entidad </t>
  </si>
  <si>
    <t xml:space="preserve">Formular (1) un documento del Modelo de Seguridad y Privacidad de la Información (MSPI) en la entidad </t>
  </si>
  <si>
    <t xml:space="preserve">Productos yt/o dicumento  el Modelo de Seguridad y Privacidad de la Información (MSPI) en la entidad </t>
  </si>
  <si>
    <t xml:space="preserve">Fortalecer el Indice de Desempeño Institucional de la Politca de Transparencia, Acceso a la información y lucha contra la corrupción </t>
  </si>
  <si>
    <t xml:space="preserve">Cumplir con la actualización de la pagina web de acuerdo a lo establecido en la Resolución 1519 de 2020. </t>
  </si>
  <si>
    <t xml:space="preserve">Pagina web y la matriz ITA </t>
  </si>
  <si>
    <t>Un reporte Semestral de esta de la depuración de la cartera.</t>
  </si>
  <si>
    <t>Un reporte Semestral de esta de la depuración de la Facturación.</t>
  </si>
  <si>
    <t>Informe Semestral de auditoria de cuentas médicas 
 con socializacion al comité de glosas con el cumplimiento de la meta del 90% de Respuestas a la glosa (Informe y Acta del comité de Glosas)</t>
  </si>
  <si>
    <t>4.1.7</t>
  </si>
  <si>
    <t>4.1.8</t>
  </si>
  <si>
    <t>Informes trimestrales   de análisis de rentabilidad y productividad por servicio socializado</t>
  </si>
  <si>
    <t>Implementación del Plan de Ampliación de Servicios Nuevos</t>
  </si>
  <si>
    <t>Implementar nuevos servicios institucionales conforme al Plan de Ampliación aprobado, para mejorar el acceso, la cobertura y la pertinencia de la atención a la población usuaria.</t>
  </si>
  <si>
    <t>Radicar al menos el 80 % del total de la facturación generada en el mes.</t>
  </si>
  <si>
    <t xml:space="preserve">Un Informe del Semestral con la gestion de las actividades implementadas para el aumento de la radicación </t>
  </si>
  <si>
    <t xml:space="preserve">Humanización </t>
  </si>
  <si>
    <t>1.3.2</t>
  </si>
  <si>
    <t>Subgerencia de Servicios de Salud / Talento Humano</t>
  </si>
  <si>
    <t>Compartir saberes clinicos a traves del aprendizaje continuo</t>
  </si>
  <si>
    <t>Innovaciòn digital</t>
  </si>
  <si>
    <t xml:space="preserve">No </t>
  </si>
  <si>
    <t>OBJETIVO ESTRATEGICOS</t>
  </si>
  <si>
    <t>Promover el desarrollo y bienestar dirigidos a los colaboradores, fomentando su salud física, emocional y profesional, a través de estrategias innovadoras e inclusivas que mejoren la satisfacción, compromiso y desempeño en pro de brindar servicios humanizados y de calidad</t>
  </si>
  <si>
    <t>Garantizar la gestión administrativa y financiera mediante la optimización de procesos, el fortalecimiento del control financiero y la adopción de tecnologías innovadoras, para mejorar la rentabilidad, sostenibilidad y el crecimiento organizacional.</t>
  </si>
  <si>
    <t>Garantizar una atención integral y equitativa dentro del Sistema Obligatorio de la garantía de la calidad en Salud (SOGCS) mediante la adherencia de la buenas practicas enfocando esfuerzos en cobertura, calidad, oportunidad, accesibilidad y seguridad de los servicios de salud a través de la eficiencia operativa y la mejora continua.</t>
  </si>
  <si>
    <t>Coordinacion Medica</t>
  </si>
  <si>
    <t>Coordinacion Enfermeria</t>
  </si>
  <si>
    <t xml:space="preserve"> Modelo de Atención actualizado (versión 2026), incluyendo los flujos de atencion de cada servicio clinico y la definicion de los apos adminsitrativos y operativos. </t>
  </si>
  <si>
    <t>Actualizar y socializar el Modelo de Atención institucional con base en las líneas de base validadas</t>
  </si>
  <si>
    <t>Implementar una prueba piloto del Modelo de Atención actualizado en la totalidad de los servicios asistenciales.</t>
  </si>
  <si>
    <t>Ejecutar la prueba piloto  en el 100% de los servicios asistenciales habilitados de acuerdo a la version actualizada del modelo.</t>
  </si>
  <si>
    <t xml:space="preserve">Realizar la evaluación focalizada y generalizada de la implementación del Modelo de Atención actualizado.
</t>
  </si>
  <si>
    <t>Completar la evaluación focalizada (por servicio) y la evaluación general instituciona, con cobertura del 100% de los servicios asistenciales</t>
  </si>
  <si>
    <t>Consolidar los resultados de la implementación del Modelo de Atención actualizado y retroalimentarlos a los gestores de cada servicio y al Comité Institucional de Gestión y Desempeño.</t>
  </si>
  <si>
    <t>Entregar y socializar el informe consolidado en reuniones formales con 100% de los gestores de servicio y presentar ante el Comité Institucional de Gestión y Desempeño.</t>
  </si>
  <si>
    <t>Consolidar los resultados de las acciones implementadas para el fomento y la medición de la humanización en la atención.</t>
  </si>
  <si>
    <t>Consolidar y presentar el informe, incluyendo: (a) resultados de los indicadores de humanización, (b) al menos 3 testimonios o estudios de caso por área, y (c) un paquete de 5 acciones priorizadas para institucionalizar buenas prácticas.</t>
  </si>
  <si>
    <r>
      <t xml:space="preserve">Informe consolidado de humanización que incluya resultados de las acciones implementadas, indicadores de desempeño, evidencia cualitativa (testimonios/encuestas), análisis de impacto y recomendaciones operativas.
</t>
    </r>
    <r>
      <rPr>
        <b/>
        <sz val="11"/>
        <color theme="1"/>
        <rFont val="Calibri"/>
        <family val="2"/>
        <scheme val="minor"/>
      </rPr>
      <t xml:space="preserve">Evidencia: </t>
    </r>
    <r>
      <rPr>
        <sz val="11"/>
        <color theme="1"/>
        <rFont val="Calibri"/>
        <family val="2"/>
        <scheme val="minor"/>
      </rPr>
      <t>Informe consolidado final (PDF/Word) con matriz de indicadores antes/después, análisis.</t>
    </r>
  </si>
  <si>
    <t>Convocar y realizar una mesa de socialización dirigida a todos los actores institucionales para contextualizar el estado actual de la humanización en la atención.</t>
  </si>
  <si>
    <t>Realizar la mesa con asistencia del 90% de los lideres asistenciales, representante usuarios y administrativo trasversal convocados, obteniendo observaciones documentadas para incorporar al plan de institucionalización de la humanización.</t>
  </si>
  <si>
    <r>
      <t xml:space="preserve">Informe de socialización y acta de la mesa: resumen ejecutivo de la situación, principales hallazgos, propuestas recibidas y acuerdos para seguimiento.
</t>
    </r>
    <r>
      <rPr>
        <b/>
        <sz val="11"/>
        <rFont val="Arial"/>
        <family val="2"/>
      </rPr>
      <t>Evidencia:</t>
    </r>
    <r>
      <rPr>
        <sz val="11"/>
        <rFont val="Arial"/>
        <family val="2"/>
      </rPr>
      <t xml:space="preserve"> -Presentación utilizada (PDF/PowerPoint)
-Acta de la mesa con acuerdos y responsable de seguimiento.
-Lista de asistencia firmada por los participantes y registros fotográficos.
</t>
    </r>
  </si>
  <si>
    <t>Formular un Plan de Mejora priorizado para fortalecer la humanización de la atención, con acciones concretas, responsables y cronograma.</t>
  </si>
  <si>
    <t>Entregar el Plan de Mejora aprobado; incluir al menos 5 acciones priorizadas con responsables definidos, metas 2027 y presupuesto estimado; aprobación formal del Comité Institucional de Gestión y Desempeño.</t>
  </si>
  <si>
    <t>Identificar y priorizar los temas y sugerencias para la realización del Segundo Simposio Clínico, mediante análisis técnico y consulta con actores clave.</t>
  </si>
  <si>
    <t xml:space="preserve">Entregar la propuesta finalizada y priorizada, con temas principales y talleres prácticos propuestos si lo consideran pertinente, validada por la Subgerencia Clínica </t>
  </si>
  <si>
    <t>Organizar y realizar el Segundo Simposio Clínico dirigido al personal asistencial de la entidad y grupos de valor del sector, con contenidos técnico-prácticos alineados a las prioridades institucionales.</t>
  </si>
  <si>
    <t xml:space="preserve">Realizar elsegundo  simposio en fecha establecida  con: asistencia personal asistencial y participación  representantes externos (EAPB, universidades, entes territoriales); entregar encuesta de satisfacción; producir informe post-evento </t>
  </si>
  <si>
    <t>HACER</t>
  </si>
  <si>
    <t>Gestion comercial y costos</t>
  </si>
  <si>
    <t>Socialización semestral ante el comité de Gagas y CIGD</t>
  </si>
  <si>
    <t>Realizar una depuracion de los activos fijos en estado de obsolecencia para determinar la baja</t>
  </si>
  <si>
    <t>Depurar el 100% de los activos en estado obsolecencia y dar de baja</t>
  </si>
  <si>
    <t>Un excel con los activos depurados</t>
  </si>
  <si>
    <t>Realizar conciliaciones mensuales con el área de Cartera para identificar los ingresos recaudados y garantizar la correcta identificación del pagador.</t>
  </si>
  <si>
    <t>Tesorería</t>
  </si>
  <si>
    <t>100% de conciliaciones mensuales realizadas</t>
  </si>
  <si>
    <t>Reportes de ingresos conciliados y firmados por las partes</t>
  </si>
  <si>
    <t>Diligenciar periódicamente, conforme a la politica, el Instrumento de Consolidación Electrónica de Operaciones en Efectivo, garantizando el registro oportuno y confiable de las operaciones, como mecanismo de control financiero.</t>
  </si>
  <si>
    <t>100% de los registros de operaciones en efectivo que superen el tope establecido en la politica,diligenciados mensualmente.</t>
  </si>
  <si>
    <t>Instrumento electrónico diligenciado con reportes mensuales al Oficial de Cumplimiento</t>
  </si>
  <si>
    <t>Implementar y fortalecer la estrategia institucional de academia e investigación clínica, incluyendo encuentros de saberes, eventos académicos periódicos y actividades de formación e investigación aplicada.</t>
  </si>
  <si>
    <t>Aprobar e implementar el Plan operativo y ejecutar encuentros de saberes (mensuales/bimensuales),  eventos académicos mayores (Reuniones / talleres), y lanzar  líneas de investigación aplicadas con proyectos pilotos y responsables asignados durante 2026.</t>
  </si>
  <si>
    <r>
      <t xml:space="preserve">Plan operativo de Academia e Investigación Clínica 2026 (programación anual de encuentros de saberes, seminarios, talleres, líneas de investigación y calendarización de eventos académicos).
</t>
    </r>
    <r>
      <rPr>
        <b/>
        <sz val="11"/>
        <color rgb="FF000000"/>
        <rFont val="Arial"/>
        <family val="2"/>
      </rPr>
      <t xml:space="preserve">Evidencias: </t>
    </r>
    <r>
      <rPr>
        <sz val="11"/>
        <color rgb="FF000000"/>
        <rFont val="Arial"/>
        <family val="2"/>
      </rPr>
      <t>Plan operativo aprobado (documento PDF/Word) con cronograma, responsables y presupuesto.</t>
    </r>
  </si>
  <si>
    <t>Conformar el Grupo de Estudio, Investigación Clínica e Innovación (GEICI) mediante selección formal de miembros, definición de funciones y emisión de su acto de creación.</t>
  </si>
  <si>
    <t>Constituir el GEICI antes del 30/03/2026 con al menos 12 miembros representativos (mín. 6 clínicos misionales, 2 investigativos/academia, 2 administrativos, 2 residentes/estudiantes); aprobar reglamento interno en la primera sesión y realizar la primera reunión constitutiva en el mes siguiente a su conformación.</t>
  </si>
  <si>
    <r>
      <t xml:space="preserve">Acto constitutivo y reglamento interno del GEICI (composición, objetivos, funciones, cronograma de reuniones y lineamientos de investigación e innovación).
</t>
    </r>
    <r>
      <rPr>
        <b/>
        <sz val="11"/>
        <color rgb="FF000000"/>
        <rFont val="Arial"/>
        <family val="2"/>
      </rPr>
      <t xml:space="preserve">Evidencia: </t>
    </r>
    <r>
      <rPr>
        <sz val="11"/>
        <color rgb="FF000000"/>
        <rFont val="Arial"/>
        <family val="2"/>
      </rPr>
      <t>Resolución o acta de conformación firmada por la Gerencia.</t>
    </r>
  </si>
  <si>
    <t xml:space="preserve">Generar y poner en marcha dos espacios permanentes de fomento académico y aprendizaje continuo dirigidos al personal clínico: (1) Encuentros de Saberes Clínicos y (2) Club de Casos y Simulación.  </t>
  </si>
  <si>
    <t>Implementar ambos espacios  y ejecutar durante 2026:
- Encuentros de Saberes Clínicos: mínimo 1 sesiones Trimestral  con participación del personal clínico por sesión.
-Club de Casos y Simulación: mínimo 1 sesiones Trimestral con al menos 40% de participación y 2 simulaciones prácticas documentadas.</t>
  </si>
  <si>
    <t>Elaborar el Perfil Epidemiológico institucional correspondiente a la vigencia 2025, integrando análisis cuantitativo y cualitativo de morbilidad, mortalidad, eventos de interés en salud y determinantes relevantes para la planificación asistencial.</t>
  </si>
  <si>
    <t>Epidemiologia</t>
  </si>
  <si>
    <t>Entregar el informe final, con cobertura del 100% de los indicadores acordados y tablas / figuras para cada servicio asistencial; incorporar al menos 5 recomendaciones priorizadas para planificación 2026.</t>
  </si>
  <si>
    <r>
      <t xml:space="preserve">Perfil Epidemiológico 2025 (informe técnico) que incluya: resumen ejecutivo; indicadores clave (morbimortalidad, notificaciones, eventos adversos, reingresos, tasa de caídas, ocupación y productividad); tendencias comparativas 2021–2025; mapas y gráficas; análisis por sexo, edad y servicio; determinantes y recomendaciones operativas.
</t>
    </r>
    <r>
      <rPr>
        <b/>
        <sz val="11"/>
        <color rgb="FF000000"/>
        <rFont val="Arial"/>
        <family val="2"/>
      </rPr>
      <t xml:space="preserve">Evidencia:
</t>
    </r>
    <r>
      <rPr>
        <sz val="11"/>
        <color rgb="FF000000"/>
        <rFont val="Arial"/>
        <family val="2"/>
      </rPr>
      <t>-Documento final (PDF/Word) con control de versiones.
-Anexo: fichas técnicas de indicadores y referencias de fuentes (SIHO, Almera, históricos administrativos)</t>
    </r>
  </si>
  <si>
    <t>Socializar ante el Comité Institucional de Gestión y Desempeño el Perfil Epidemiológico 2025, presentando hallazgos clave, implicaciones operativas y recomendaciones prioritarias para la planificación.</t>
  </si>
  <si>
    <t>Realizar la socialización en sesión formal del Comité; obtener registro de asistencia del 100% de los miembros convocados y acuerdos formales sobre al menos 5 acciones prioritarias derivadas del perfil.</t>
  </si>
  <si>
    <t>Publicar el Perfil Epidemiológico 2025 en los canales institucionales de divulgación del Boletín Epidemiológico, garantizando accesibilidad, difusión y trazabilidad de la información.</t>
  </si>
  <si>
    <t>Publicar el Boletín Epidemiológico trimestral durante toda la vigencia 2026, garantizando la difusión de información oportuna y clara sobre la situación epidemiológica.</t>
  </si>
  <si>
    <t>Convocar y realizar reuniones con los representantes de la Mesa Indígena Departamental para actualizar la Ruta de Atención Diferencial de la ESE, garantizando participación efectiva y aportes culturales pertinentes.</t>
  </si>
  <si>
    <t>Realizar reuniones de trabajo (convocatoria, taller de diagnóstico y sesión de validación), con participación de los representantes acreditados de la Mesa Indígena; entregar la Ruta actualizada y obtener conformidad formal (firma o acta)</t>
  </si>
  <si>
    <r>
      <t xml:space="preserve">Documento técnico: Ruta de Atención Diferencial actualizada (versión 2026) con protocolos adaptados, mecanismos de atención intercultural y registro de aportes de la Mesa Indígena.
</t>
    </r>
    <r>
      <rPr>
        <b/>
        <sz val="11"/>
        <color rgb="FF000000"/>
        <rFont val="Arial"/>
        <family val="2"/>
      </rPr>
      <t>Evidencia:</t>
    </r>
    <r>
      <rPr>
        <sz val="11"/>
        <color rgb="FF000000"/>
        <rFont val="Arial"/>
        <family val="2"/>
      </rPr>
      <t xml:space="preserve">
-Actas de cada sesión con insumos, acuerdos y responsables.
-Documento final de la Ruta de Atención Diferencial (PDF/Word) con control de versiones.</t>
    </r>
  </si>
  <si>
    <t>Socializar ante los líderes institucionales y compromisos de la Ruta de Atención Diferencial de la ESE, promoviendo retroalimentación y formalización de acuerdos de implementación.</t>
  </si>
  <si>
    <t xml:space="preserve">Realizar la socialización en sesióN  formal, con la asistencia de líderes convocados (gestores de servicio) y registrar al menos 10 aportes o solicitudes de ajuste documentadas; obtener conformidad formal (acta o correo) sobre los compromisos principales </t>
  </si>
  <si>
    <r>
      <t xml:space="preserve">Informe ejecutivo y material de socialización (presentación PPT/PDF, infografía) que resuma avances, compromisos, cronograma de implementación y responsabilidades.
</t>
    </r>
    <r>
      <rPr>
        <b/>
        <sz val="11"/>
        <color theme="1"/>
        <rFont val="Calibri"/>
        <family val="2"/>
        <scheme val="minor"/>
      </rPr>
      <t xml:space="preserve">Evidencia:
</t>
    </r>
    <r>
      <rPr>
        <sz val="11"/>
        <color theme="1"/>
        <rFont val="Calibri"/>
        <family val="2"/>
        <scheme val="minor"/>
      </rPr>
      <t>-Acta de la reunión con acuerdos, responsables y plazos (firmada)
-Acta de la(s) reunión(es) con acuerdos, responsables y plazos (firmada) o correos de conformidad.</t>
    </r>
  </si>
  <si>
    <t>Total de Actividades</t>
  </si>
  <si>
    <t>Total de Proyectos</t>
  </si>
  <si>
    <t>Total de Metas</t>
  </si>
  <si>
    <t>Un análisis Trimestral de productividad y rentabilidad de los servicios asistenciales de alta demanda, con el fin de orientar la toma de las medidas de productividad.</t>
  </si>
  <si>
    <t>PLANEAR</t>
  </si>
  <si>
    <t>ACTUAR</t>
  </si>
  <si>
    <t xml:space="preserve">Entregar y aprobar la propuesta tarifaria de los servicios priorizados o nuevos , enviando a las subgerencias los acuerdos de junta y solicitudes  de negociación  EAPB </t>
  </si>
  <si>
    <r>
      <t xml:space="preserve">Plan operativo de gestión comercial para los servicios priorizados para estudio de tarifas. 
Documento que incluya: propuesta tarifaria (nuevas tarifas y tarifas propias), análisis técnico-económico, aprobación interna, , estrategias de negociación con EAPB de cada servicio priorizado
</t>
    </r>
    <r>
      <rPr>
        <b/>
        <sz val="11"/>
        <rFont val="Calibri"/>
        <family val="2"/>
        <scheme val="minor"/>
      </rPr>
      <t xml:space="preserve">Evidencia: </t>
    </r>
    <r>
      <rPr>
        <sz val="11"/>
        <rFont val="Calibri"/>
        <family val="2"/>
        <scheme val="minor"/>
      </rPr>
      <t xml:space="preserve">
-Un documento con el plan operativo de gestion de los servicios priorizados para estudio de tarifas concertado con las subgerencias y gerencia. (Primer Trimestre)
-Informe Técnico de los resultados de los analisis técnico - economico de los servicios priorizados (Segundo, Tercer y Cuarto Trimestre)</t>
    </r>
  </si>
  <si>
    <t>Fortalecer, validar y monitorear las estrategias de uso eficiente de los recursos para promover la austeridad del gasto y costo, a partir de la identificación de riesgos y del análisis de informes de costos y rentabilidad por unidad funcional.</t>
  </si>
  <si>
    <t>Austeridad del gasto y costo</t>
  </si>
  <si>
    <t>Control y eficiencia del gasto y centro de costo</t>
  </si>
  <si>
    <t>Seguimiento y Control</t>
  </si>
  <si>
    <t>Informaciòn oportuna</t>
  </si>
  <si>
    <t>Socializar ante el Comité Institucional de Gestión y Desempeño el avance del módulo de costos institucional, presentando resultados, brechas detectadas y acciones de mejora propuestas.</t>
  </si>
  <si>
    <t>Realizar la socialización al Comité Gestión y Desempeño Institucional  y acordar al menos 1 medida de mejora priorizada con responsables y plazos.</t>
  </si>
  <si>
    <r>
      <t xml:space="preserve">Presentación ejecutiva y acta de socialización que incluyan: resumen del avance del módulo de costos, principales indicadores (costos por unidad funcional, rentabilidad), hallazgos, medidas implementadas y plan de seguimiento.
</t>
    </r>
    <r>
      <rPr>
        <b/>
        <sz val="11"/>
        <rFont val="Calibri"/>
        <family val="2"/>
        <scheme val="minor"/>
      </rPr>
      <t xml:space="preserve">Evidencia: 
</t>
    </r>
    <r>
      <rPr>
        <sz val="11"/>
        <rFont val="Calibri"/>
        <family val="2"/>
        <scheme val="minor"/>
      </rPr>
      <t>-Acta de la sesión con lista de asistentes, acuerdos, responsables y plazos (firmada).</t>
    </r>
  </si>
  <si>
    <t>Realizar seguimiento al 80% de la facturacion 
Consolidar, validar y radicar mensualmente la facturación generada, garantizando cumplimiento de tiempos y requisitos establecidos por los aseguradores.</t>
  </si>
  <si>
    <t>Actualizar y socializar el instructivo institucional para el análisis y estimación de precios en procesos de contratación, asegurando criterios técnicos, financieros y de mercado.</t>
  </si>
  <si>
    <t>Recurso humano tecnologico y financiero 
(12,000,000)</t>
  </si>
  <si>
    <r>
      <t xml:space="preserve">Instructivo actualizado: documento técnico que incluya metodología de estimación de precios, fuentes y referencias de mercado, fórmulas de cálculo, criterios de costos elegibles, anexos con plantillas y guía de uso para los procesos de contratación.
</t>
    </r>
    <r>
      <rPr>
        <b/>
        <sz val="11"/>
        <rFont val="Calibri"/>
        <family val="2"/>
        <scheme val="minor"/>
      </rPr>
      <t xml:space="preserve">Evidencia: 
</t>
    </r>
    <r>
      <rPr>
        <sz val="11"/>
        <rFont val="Calibri"/>
        <family val="2"/>
        <scheme val="minor"/>
      </rPr>
      <t>-Documento del instructivo final (PDF/Word) con control de versiones y acta de aprobación</t>
    </r>
  </si>
  <si>
    <t>Tener el instructivo actualizado y aprobado, socializarlo en mínimo 2 sesiones (Contratación y Subgerencia Financiera) y Comite de Gestión y Desempeño Institucional; 80% de los responsables de contratación o involucrados capacitados en su aplicación</t>
  </si>
  <si>
    <t>Actualizar el Portafolio de Servicios institucional con enfoque comercial para captar nuevos nichos y formalizar la identificación de oportunidades de mercado.</t>
  </si>
  <si>
    <t xml:space="preserve">Entregar y aprobar la versión final del Portafolio actualizado; identificar al menos 3 nichos de mercado prioritarios con estimación de demanda y propuesta de oferta comercial para cada uno; generar un plan de acercamiento a mínimo 2 potenciales aliados o compradores (EAPB, IPS, municipios, empresas) en </t>
  </si>
  <si>
    <r>
      <t xml:space="preserve">Portafolio de Servicios 2026 actualizado (documento y versión digital) que incluya: catálogo de servicios por unidad funcional, tarifas propuestas yoportunidades de mercado, y plan comercial básico (canales, aliados y estrategia de captación)
</t>
    </r>
    <r>
      <rPr>
        <b/>
        <sz val="11"/>
        <rFont val="Calibri"/>
        <family val="2"/>
        <scheme val="minor"/>
      </rPr>
      <t xml:space="preserve">Evidencia:
</t>
    </r>
    <r>
      <rPr>
        <sz val="11"/>
        <rFont val="Calibri"/>
        <family val="2"/>
        <scheme val="minor"/>
      </rPr>
      <t>-Un (01) Documento final del Portafolio de servicios de Salud (PDF/Word) con control de versiones y acta de aprobación
-Un (01) Documento con el analisis de la identificacion de los nichos de mercado y/o oportunidades de mercado</t>
    </r>
  </si>
  <si>
    <t>Elaborar el Manual de Cobro de Cartera institucional, estableciendo procedimientos, responsabilidades, flujos, instrumentos y criterios para la gestión integral, ética y eficiente de la cartera por cobrar.</t>
  </si>
  <si>
    <t>Entregar y aprobar el Manual e Cobro de Cartera institucional</t>
  </si>
  <si>
    <t>Almacen, talento humano, facturación, cartera, activos fijos, tesoreria, Auditoria medica</t>
  </si>
  <si>
    <r>
      <t xml:space="preserve">Manual de Cobro de Cartera (documento técnico) que incluya: política de cartera, clasificación de cuentas, niveles de gestión (preventiva, correctiva, judicial), cronogramas y plazos, formatos y comunicaciones tipo (cartas, correos, acuerdos de pago), criterios de suspensión o restricción de servicios, matriz de responsabilidades, indicadores de gestión y anexos legales y de conciliación.
</t>
    </r>
    <r>
      <rPr>
        <b/>
        <sz val="11"/>
        <rFont val="Calibri"/>
        <family val="2"/>
        <scheme val="minor"/>
      </rPr>
      <t>Evidencia:</t>
    </r>
    <r>
      <rPr>
        <sz val="11"/>
        <rFont val="Calibri"/>
        <family val="2"/>
        <scheme val="minor"/>
      </rPr>
      <t xml:space="preserve">
-Documento final del Manual (PDF/Word) con control de versiones y acta de aprobación firmada por Gerencia, Subgerencia Administrativa/Financiera y Oficina Jurídica.
-Acta de Aprobación del Comite de gestión y Desemepeño Institucional</t>
    </r>
  </si>
  <si>
    <t xml:space="preserve">Planear </t>
  </si>
  <si>
    <r>
      <t xml:space="preserve">Versión actualizada del Modelo de Atención 2026, con documentación de los cambios realizados en función de las líneas base verificadas y aprobación del Comité Gestion y Desempeño Acta del comité 
</t>
    </r>
    <r>
      <rPr>
        <b/>
        <sz val="11"/>
        <rFont val="Arial"/>
        <family val="2"/>
      </rPr>
      <t>Evidencias:
-</t>
    </r>
    <r>
      <rPr>
        <sz val="11"/>
        <rFont val="Arial"/>
        <family val="2"/>
      </rPr>
      <t xml:space="preserve"> Documento técnico final (PDF/Word) con control de versiones y Acta de socializacion del CIDG</t>
    </r>
  </si>
  <si>
    <r>
      <t xml:space="preserve">Un Informe ejecutivo (PDF/Word)  de la prueba piloto que incluya protocolos implementados, alcance, resultados preliminares y lecciones aprendidas. 
</t>
    </r>
    <r>
      <rPr>
        <b/>
        <sz val="11"/>
        <rFont val="Calibri"/>
        <family val="2"/>
        <scheme val="minor"/>
      </rPr>
      <t xml:space="preserve">Evidencia:
- </t>
    </r>
    <r>
      <rPr>
        <sz val="11"/>
        <rFont val="Calibri"/>
        <family val="2"/>
        <scheme val="minor"/>
      </rPr>
      <t>Registros operativos: bitácoras de actividades, formatos de seguimiento y listas de asistencia.</t>
    </r>
  </si>
  <si>
    <r>
      <t xml:space="preserve">Informe de evaluación integral y consolidado (focalizado por servicio y general institucional) que incluya análisis de cumplimiento de procesos, desempeño de indicadores, brechas, causas raíz y recomendaciones priorizadas.
</t>
    </r>
    <r>
      <rPr>
        <b/>
        <sz val="11"/>
        <rFont val="Calibri"/>
        <family val="2"/>
        <scheme val="minor"/>
      </rPr>
      <t>Evidencia: 
-</t>
    </r>
    <r>
      <rPr>
        <sz val="11"/>
        <rFont val="Calibri"/>
        <family val="2"/>
        <scheme val="minor"/>
      </rPr>
      <t>Informe consolidado institucional (PDF/Word) con matriz de brechas, análisis causas raíz y plan de mejoras priorizado.</t>
    </r>
  </si>
  <si>
    <r>
      <t xml:space="preserve">Un Informe de consolidación y retroalimentación institucional, que integre resultados cuantitativos y cualitativos por servicio, conclusiones, recomendaciones y modelo actualizado aprobado.
</t>
    </r>
    <r>
      <rPr>
        <b/>
        <sz val="11"/>
        <color theme="1"/>
        <rFont val="Calibri"/>
        <family val="2"/>
        <scheme val="minor"/>
      </rPr>
      <t>Evidencia:</t>
    </r>
    <r>
      <rPr>
        <sz val="11"/>
        <color theme="1"/>
        <rFont val="Calibri"/>
        <family val="2"/>
        <scheme val="minor"/>
      </rPr>
      <t xml:space="preserve"> 
-Informe consolidado final (PDF/Word) con anexos por servicio (tablas de indicadores, lecciones aprendidas, matriz de brechas).
-Acta del Comité (con asistentes, fecha y compromisos) firmadas.</t>
    </r>
  </si>
  <si>
    <r>
      <t xml:space="preserve">Documento técnico: propuesta de programa del Segundo Simposio Clínico (temas, módulos, formatos, ponentes sugeridos y logística básica).
</t>
    </r>
    <r>
      <rPr>
        <b/>
        <sz val="11"/>
        <color rgb="FF000000"/>
        <rFont val="Arial"/>
        <family val="2"/>
      </rPr>
      <t>Evidencia: 
-</t>
    </r>
    <r>
      <rPr>
        <sz val="11"/>
        <color rgb="FF000000"/>
        <rFont val="Arial"/>
        <family val="2"/>
      </rPr>
      <t>Documento final del programa (PDF/Word) con la priorización de temas y justificación.</t>
    </r>
  </si>
  <si>
    <r>
      <t xml:space="preserve">Plan de Mejora de Humanización (documento técnico) con: diagnóstico resumido, objetivos, acciones prioritarias, indicadores de resultado, cronograma, responsables, recursos requeridos y matriz de seguimiento.
</t>
    </r>
    <r>
      <rPr>
        <b/>
        <sz val="11"/>
        <rFont val="Arial"/>
        <family val="2"/>
      </rPr>
      <t>Evidencia:</t>
    </r>
    <r>
      <rPr>
        <sz val="11"/>
        <rFont val="Arial"/>
        <family val="2"/>
      </rPr>
      <t xml:space="preserve">
-Documento final del Plan de Mejora (PDF/Word/Excel) con control de versiones.
-Acta de aprobación del Plan por  Comité Institucional de Gestión y Desempeño.</t>
    </r>
  </si>
  <si>
    <r>
      <t xml:space="preserve">Un Evento con el Segundo Simposio Clínico (programa, lista de ponentes, materiales y actas), más informe post-evento con evaluación y plan de seguimiento de acuerdos.
</t>
    </r>
    <r>
      <rPr>
        <b/>
        <sz val="11"/>
        <color rgb="FF000000"/>
        <rFont val="Arial"/>
        <family val="2"/>
      </rPr>
      <t>Evidencias</t>
    </r>
    <r>
      <rPr>
        <sz val="11"/>
        <color rgb="FF000000"/>
        <rFont val="Arial"/>
        <family val="2"/>
      </rPr>
      <t>: 
-Informe post-evento con resumen de ponencias, evaluación (pre/post test si aplica), acuerdos y plan de seguimiento (responsables, plazos).</t>
    </r>
  </si>
  <si>
    <r>
      <t xml:space="preserve">Un Programa anual de actividades para ambos espacios (cronograma, facilitadores, temáticas).
</t>
    </r>
    <r>
      <rPr>
        <b/>
        <sz val="11"/>
        <color rgb="FF000000"/>
        <rFont val="Arial"/>
        <family val="2"/>
      </rPr>
      <t>Evidencia:</t>
    </r>
    <r>
      <rPr>
        <sz val="11"/>
        <color rgb="FF000000"/>
        <rFont val="Arial"/>
        <family val="2"/>
      </rPr>
      <t xml:space="preserve">
-Acta con decisiones para institucionalizar prácticas derivadas (firmada por Subgerencia y Oficina de Calidad).</t>
    </r>
  </si>
  <si>
    <r>
      <t xml:space="preserve">Edición del Boletín Epidemiológico que incluya el Perfil Epidemiológico 2025 (versión web y PDF descargable), nota de difusión y paquete de materiales complementarios (infografías y resumen ejecutivo).
</t>
    </r>
    <r>
      <rPr>
        <b/>
        <sz val="11"/>
        <color rgb="FF000000"/>
        <rFont val="Arial"/>
        <family val="2"/>
      </rPr>
      <t>Evidencia: 
-</t>
    </r>
    <r>
      <rPr>
        <sz val="11"/>
        <color rgb="FF000000"/>
        <rFont val="Arial"/>
        <family val="2"/>
      </rPr>
      <t>Soporte de la publicacion en la pagina web de la entidad de cada Boletin Epidemiológico de la vigencia 2025</t>
    </r>
  </si>
  <si>
    <r>
      <t xml:space="preserve">Presentación ejecutiva y acta de socialización: diapositivas resumen (PPT/PDF), documento ejecutivo (1–2 páginas) y acta con acuerdos y responsables.
</t>
    </r>
    <r>
      <rPr>
        <b/>
        <sz val="11"/>
        <color rgb="FF000000"/>
        <rFont val="Arial"/>
        <family val="2"/>
      </rPr>
      <t>Evidencia:</t>
    </r>
    <r>
      <rPr>
        <sz val="11"/>
        <color rgb="FF000000"/>
        <rFont val="Arial"/>
        <family val="2"/>
      </rPr>
      <t xml:space="preserve">
-Acta de socializacion en el Comité de Gestión y Desempeño Institucional </t>
    </r>
  </si>
  <si>
    <t xml:space="preserve">Digitalizar las hojas de vida de los equipos Industriales del Hospital </t>
  </si>
  <si>
    <t>100% de las hojas de vida digitalizadas de los equipos Insdustriales del Hospital</t>
  </si>
  <si>
    <t xml:space="preserve">Actuar </t>
  </si>
  <si>
    <t>Socilización del Plan de Mantenimiento Hospitalario a los lideres asistenciales de la entidad</t>
  </si>
  <si>
    <t>Dar una capacitación al personal asistencial referente al reporte de solicitudes de manetnimiento de equipos Biomedicos</t>
  </si>
  <si>
    <t>31/06/2026</t>
  </si>
  <si>
    <t xml:space="preserve">Hacer </t>
  </si>
  <si>
    <t>Subgerencia  Administrativa y Financiera</t>
  </si>
  <si>
    <t xml:space="preserve">Sistemas </t>
  </si>
  <si>
    <t>Realizar seguimiento al cumplimiento de la ejecución del plan de mantenimiento de Sistemas de la vigencia 2026</t>
  </si>
  <si>
    <t>Realizar seguimiento al cumplimiento de la ejecución del plan de mantenimiento deInfraestructura, equipos industriales y parque automotor de la vigencia 2026</t>
  </si>
  <si>
    <t>Formulacion e implementacion de los planes estrategicos (PETTI. Seguridad de la información y tratamiento de riesgo de la información)</t>
  </si>
  <si>
    <t>Sistemas / Gobierno Linea</t>
  </si>
  <si>
    <t xml:space="preserve">Continuar con la actualizacion de  la pagina web institucional de acuerdo a lo establecido en la Resolución 1519 de 2020. </t>
  </si>
  <si>
    <t>Socializar ante el Comité Institucional de Gestión y Desempeño la proyección de renovación y/o ampliación de servicios (equipos requeridos), basada en el análisis de obsolescencia y proyección de crecimiento.</t>
  </si>
  <si>
    <r>
      <t xml:space="preserve">Presentación ejecutiva y paquete técnico: diapositivas con la priorización de equipos, plan de renovación/ampliación (1–3–5 años), presupuesto estimado y cronograma, más informe técnico anexo con la matriz de obsolescencia y criterios de priorización.
</t>
    </r>
    <r>
      <rPr>
        <b/>
        <sz val="11"/>
        <rFont val="Arial"/>
        <family val="2"/>
      </rPr>
      <t xml:space="preserve">Evidencia: 
</t>
    </r>
    <r>
      <rPr>
        <sz val="11"/>
        <rFont val="Arial"/>
        <family val="2"/>
      </rPr>
      <t>-Acta de la sesión con lista de asistentes, acuerdos, responsables y plazos (firmada).
-Presentación ejecutiva (PPT/PDF) y el informe técnico anexo (PDF/Word) entregados.</t>
    </r>
  </si>
  <si>
    <t>Realizar la socialización en sesión formal del Comité informandose acerca del estados de los equipos Biomedicos y dar  recomendaciones del 100% acerca de la reposicion o/y ampliacion de la capacidad de la dotación</t>
  </si>
  <si>
    <t>Realizar la capacitación al 80% del personal asistencial de los servicios críticos; y registrar una reducción del 20% en el tiempo promedio de reporte desde detección hasta notificación en los 60 días posteriores.</t>
  </si>
  <si>
    <r>
      <t xml:space="preserve">Una capacitación  (materiales y registro): presentación, guía rápida de reporte, video tutorial breve y planilla de registro de incidencias.
</t>
    </r>
    <r>
      <rPr>
        <b/>
        <sz val="11"/>
        <rFont val="Arial"/>
        <family val="2"/>
      </rPr>
      <t xml:space="preserve">Evidencia:
</t>
    </r>
    <r>
      <rPr>
        <sz val="11"/>
        <rFont val="Arial"/>
        <family val="2"/>
      </rPr>
      <t xml:space="preserve">-Listas de asistencia firmadas y registros de participantes (por servicio)
-Registro inicial y posterior (60 días) de solicitudes de mantenimiento: tiempos de reporte y métricas comparativas.
</t>
    </r>
  </si>
  <si>
    <t>Realizar seguimiento al cumplimiento de la ejecución del plan de mantenimiento de Equipos Biomedicos de la vigencia 2026</t>
  </si>
  <si>
    <t>Ejecutar seguimiento mensual a partir del primer mes calendario siguiente al cierre de 2026; alcanzar cumplimiento ≥ 95% del calendario de mantenimientos programados en equipos críticos y ≥ 85% en el total de equipos al cierre del trimestre; resolver el 90% de incidencias críticas reportadas en ≤ 14 días hábiles.</t>
  </si>
  <si>
    <t>Informe de seguimiento mensual y consolidado trimestral del Plan de Mantenimiento 2026, incluyendo: estado de ejecución por equipo/unidad funcional, indicadores de cumplimiento, incidencias, acciones correctivas y recomendaciones.</t>
  </si>
  <si>
    <t xml:space="preserve">Verificacion del software con el 100% de las hojas de  vida de los equipos industriales digitalizadas </t>
  </si>
  <si>
    <t>Realizar un análisis financiero integral de alternativas de respuesta ante el incremento de indicadores económicos locales y del impacto de la nivelación salarial (honorarios), para soportar la toma de decisiones gerenciales.</t>
  </si>
  <si>
    <t>Informe técnico financiero con escenarios comparativos y recomendación: análisis costo‑beneficio y impacto presupuestal (Excel y documento PDF) que incluya: 1) escenarios (base, moderado, extremo), 2) sensibilidad por variables clave (IPC, horas extras, tarifas), 3) proyección de flujo de caja y necesidad de financiamiento a 12–36 meses, 4) opciones de mitigación (ajustes tarifarios, ahorro operativo, escalonamiento salarial, fuentes de financiación), y 5) recomendaciones priorizadas con cronograma e indicadores de seguimiento.</t>
  </si>
  <si>
    <t>Cargar y registrar la evidencia del envío oportuno de las conciliaciones trimestrales al área de Contabilidad, conforme a los plazos institucionales.</t>
  </si>
  <si>
    <t>Registro digital consolidado de envíos trimestrales (Pantallazo de envio) que contenga las conciliaciones remitidas y sus comprobantes de envío.</t>
  </si>
  <si>
    <t>Cargar la evidencia de cada conciliación trimestral en los tiempos establecidos, con 100% de las conciliaciones del año registradas y disponibles.</t>
  </si>
  <si>
    <t>Manual de Políticas Contables actualizado (documento técnico) con: marco normativo vigente, políticas contables revisadas (registro, reconocimiento, medición, revelación), procedimientos operativos vinculados, flujogramas de proceso, criterios de estimación y anexos (ejemplos, formatos y control de versiones).</t>
  </si>
  <si>
    <t>Actualizar el Manual de Políticas Contables incorporando los cambios normativos recientes y las modificaciones de procesos internos de la entidad.</t>
  </si>
  <si>
    <t>Entregar al lider que consolidara  la versión actualizada del manual en los tiempos establecidos</t>
  </si>
  <si>
    <t>Socializar ante el Comité Institucional de Gestión y Desempeño los resultados del ejercicio contable del trimestre, presentando estado financiero, variaciones relevantes, análisis de desviaciones y medidas correctivas propuestas.</t>
  </si>
  <si>
    <t xml:space="preserve">Paquete de socialización: presentación ejecutiva (PPT/PDF), informe técnico trimestral (resumen y anexos financieros) </t>
  </si>
  <si>
    <t>Realizar la socialización en la sesión del Comité; y acordar al menos 3 medidas correctivas/prioritarias con responsables y plazos en el acta.</t>
  </si>
  <si>
    <t>Socializar ante el Comité Institucional de Gestión y Desempeño los resultados del ejercicio presupuestal del trimestre, presentando ejecución por rubro, variaciones frente a presupuesto, desviaciones significativas y medidas correctivas propuestas.</t>
  </si>
  <si>
    <t>Revisar y actualizar la Política y el Manual de Presupuesto de la entidad, incorporando cambios normativos, lecciones de ejecución, mejoras metodológicas y controles operativos</t>
  </si>
  <si>
    <t>Política de Presupuesto actualizada y Manual operativo de Presupuesto (documentos técnicos) con: marco normativo, estructura presupuestal, procedimientos de formulación, ajustes, ejecución y seguimiento, flujogramas, roles y responsabilidades, formatos y control de versiones.</t>
  </si>
  <si>
    <t>Entregar la propuesta de actualización; aprobar la versión final; realizar socialización al comité de sostenibilidad financiera</t>
  </si>
  <si>
    <t>Consolidar la revisión y actualización de la Política y el Manual de Presupuesto institucional, incorporando cambios normativos, lecciones de ejecución, mejoras metodológicas y controles operativos.</t>
  </si>
  <si>
    <t>Versión consolidada y actualizada de la Política de Presupuesto y del Manual Operativo de Presupuesto (documento principal PDF/Word) con:
Resumen ejecutivo de cambios.
Texto completo de la Política actualizado.
Manual operativo con procedimientos, flujogramas, formatos y matrices de responsabilidad.
Anexos: normativa referenciada, comparativo de cambios (v. anterior vs v. actual) y plantillas operativas.</t>
  </si>
  <si>
    <t>Entregar la versión consolidada para revisión interna; publicar la versión aprobada en el repositorio institucional.</t>
  </si>
  <si>
    <t>Paquete entregable: PETTI 2026–2028 (documento), Plan de Seguridad de la Información (PSI) aprobado y Programa de Tratamiento de Riesgos de la Información (matriz de riesgos con medidas, cronograma y responsables). Incluye políticas, procedimientos, controles técnicos/organizativos, plan de continuidad operativa y anexos normativos.</t>
  </si>
  <si>
    <t xml:space="preserve">Entregar y aprobar el PETTI, el PSI y la matriz de tratamiento de riesgos; ejecutar las acciones de inicio de implementación </t>
  </si>
  <si>
    <t>Montar e implementar la solución tecnológica de ChatBot y DigiTurnos (software y hardware) para la atención y gestión de turnos en los servicios de la institución, incluyendo configuración, pruebas, integración con sistemas existentes y capacitación al personal.</t>
  </si>
  <si>
    <t>Entregable técnico completo: entorno productivo del ChatBot y DigiTurnos operativo (servidor/hosting, dispositivos kiosco/tablet, licencias, integraciones), manuales de operación, guía rápida de usuario y plan de soporte.</t>
  </si>
  <si>
    <t>Implementar y poner en producción la solución en los servicios piloto (urgencias, consulta externa y admisión) con:
Disponibilidad operativa del 95% en el primer mes post‑go‑live.
Tiempo medio de atención inicial automatizada ≤ 2 minutos por interacción de ChatBot.
Reducción del 20% en tiempo de espera promedio para asignación de turno en los servicios piloto en 60 días.
Capacitar al 100% del personal de recepción/admisión de los servicios piloto en la operación y escalamiento.</t>
  </si>
  <si>
    <t>Ejecutar acciones de mejora de la banda ancha institucional para garantizar mayor capacidad, disponibilidad, seguridad y calidad del servicio de internet en todas las sedes y servicios críticos.</t>
  </si>
  <si>
    <t>Plan y ejecución de mejora de conectividad: informe técnico con diagnósticos, propuesta de arquitectura (redundancia, enlaces, equipamiento), contrato/adenda con proveedor(es), pruebas de aceptación y manual operativo de conectividad.</t>
  </si>
  <si>
    <t>Incrementar la capacidad efectiva de banda ancha institucional en un mínimo del 50% y alcanzar disponibilidad ≥99% para los servicios críticos dentro de los 60 días siguientes a la aprobación del plan; reducir latencia promedio en un 30% y completar la implementación de redundancia (enlace secundario) en todas las areas críticas en 90 días.</t>
  </si>
  <si>
    <t xml:space="preserve">Promover el desarrollo y bienestar dirigidos a los 
colaboradores, fomentando su salud física, 
emocional y profesional, a través de estrategias 
innovadoras e inclusivas que mejoren la 
satisfacción, compromiso y desempeño en pro de 
brindar servicios humanizados y de calidad. </t>
  </si>
  <si>
    <t>2.1</t>
  </si>
  <si>
    <t>Dimension del Talento Humano</t>
  </si>
  <si>
    <t>Gestion Estrategica</t>
  </si>
  <si>
    <t>2.1.1</t>
  </si>
  <si>
    <t>Realizar un seguimiento semestral a la implementacion del PETH, PIC, PREVISON TH, BIENESTAR Y PLAN DE VACANTES, durante la vigencia 2026</t>
  </si>
  <si>
    <t>Gestión de Talento Humano</t>
  </si>
  <si>
    <t>30/06/2026</t>
  </si>
  <si>
    <t>31/12/2026</t>
  </si>
  <si>
    <t>Dar cumplimiento al 80% de la implementación de los Planes Estrategicos de acuerdo con el Decreto 612 de 2018.</t>
  </si>
  <si>
    <t>(2) informes,  (1) un informe a 30 de junio de 2026 y  otro a 31 de diciembre de 2026</t>
  </si>
  <si>
    <t>Recursos humanos, tecnologicos.</t>
  </si>
  <si>
    <t>2.1.2</t>
  </si>
  <si>
    <t xml:space="preserve">continuar con la implemetantacion y el fortalecimiento de  la evalucion del desempeñolaboral  del Talento humano </t>
  </si>
  <si>
    <t xml:space="preserve">Cumplir con el 80% de la evaluacion periodica del talento humano de la entidad </t>
  </si>
  <si>
    <t>un informe semestral  de concertacion de objetivos, segumiento y evalucion del desemapeño laboral  (listado de asistencia, registro fotografico y/o memorias)</t>
  </si>
  <si>
    <t>2.1.3</t>
  </si>
  <si>
    <t>Realizar una mesa de analisis en verificacion de cumplimiento del Decreto 1800 de 2019 con el equipo directivo de la entidad y su modificatorio</t>
  </si>
  <si>
    <t xml:space="preserve">Gestión de Talento Humano
calidad </t>
  </si>
  <si>
    <t xml:space="preserve">activar la mesa del empleo publico </t>
  </si>
  <si>
    <t xml:space="preserve">actas de reunion </t>
  </si>
  <si>
    <t>2.1.4</t>
  </si>
  <si>
    <t>Difundir el canal  de  denuncias de conductas irregulares por parte de servidores y/o colaboradores de la entidad</t>
  </si>
  <si>
    <t xml:space="preserve">Comunicaciones / PLANEACION </t>
  </si>
  <si>
    <t>Difundir ampliamente el procedimiento de denuncias a servidores, contratistas y ciudadanía mediante campañas en al menos tres canales diferentes.</t>
  </si>
  <si>
    <t>Materiales de difusión, como: correos electrónicos, publicaciones en redes sociales, y datos de acceso o consulta del procedimiento en los canales de la organización.</t>
  </si>
  <si>
    <t>2.1.5</t>
  </si>
  <si>
    <t>hacer</t>
  </si>
  <si>
    <t>Aplicar las pruebas necesarias para garantizar la idoneidad de los candidatos al empleo de modo que se pueda llevar a cabo la selección de un gerente público o de un servidor de libre nombramiento y remoción. Desde el sistema de control interno efectuar su verificación.</t>
  </si>
  <si>
    <t>AREA TALENTO HUMANO</t>
  </si>
  <si>
    <t xml:space="preserve">Proveer cargos de gerentes publicos de acuerdo a los lineamientos establecidos por la entidad </t>
  </si>
  <si>
    <t>resporte de cumplimiento de lista de chequeo</t>
  </si>
  <si>
    <t>2.1.6</t>
  </si>
  <si>
    <t>Realizar un diagnóstico relacionado con la cultura organizacional de la entidad.</t>
  </si>
  <si>
    <t xml:space="preserve">diagnostico de la cultura organizacional </t>
  </si>
  <si>
    <t xml:space="preserve">Documento que contenga el resultado del diagnostico organizacional </t>
  </si>
  <si>
    <t>2.1.7</t>
  </si>
  <si>
    <t>reporte de capacitacion y/o registros de asistencia a capacitaciòn.</t>
  </si>
  <si>
    <t>2.2</t>
  </si>
  <si>
    <t xml:space="preserve">Direccionamiento Estrategico </t>
  </si>
  <si>
    <t>2.2.2</t>
  </si>
  <si>
    <t>Establecer, parametrizar e institucionalizar los flujos de aprobación en cada etapa crítica del proceso de contratación (como estudios previos, pliegos, adjudicación, y ejecución), asegurando su configuración en la plataforma de gestión contractual con trazabilidad y registros de aprobación</t>
  </si>
  <si>
    <t>Oficina Juridica y de Contratación</t>
  </si>
  <si>
    <t>Flujos de aprobación configurados, aprobados y operativos en la plataforma de gestión contractual, con registros verificables por etapa..</t>
  </si>
  <si>
    <t>Informe con los flujos de contratacion aprobados e institucionalizado</t>
  </si>
  <si>
    <t>2.2.3</t>
  </si>
  <si>
    <t>Cerrar oportunamente en SECOP II el 100% de los contratos que hayan cumplido sus obligaciones contractuales y postcontractuales durante la vigencia 2026, dentro de un plazo máximo de treinta (30) días calendario posteriores a la finalización del contrato.</t>
  </si>
  <si>
    <t>Bitácora o registro de control de cierre contractual.</t>
  </si>
  <si>
    <t>2.2.4</t>
  </si>
  <si>
    <t>Elaborar la politica de Lavado de Activos (LA/FT) SARLAFT, la cual incorpore los lineamientos, principios y directrices institucionales orientados a identificar, medir, controlar y monitorear de manera efectiva los riesgos de lavado de activos y financiación del terrorismo (LA/FT) a los que se encuentra expuesta la Entidad.</t>
  </si>
  <si>
    <t xml:space="preserve">Oficina de Planeaciòn </t>
  </si>
  <si>
    <t>Aprobar el 100% de los lineamientos de la politica de (LA/FT) SARLAFT, de acuerdo con el numeral 5.2.1 de la Circular Externa nro. 009 de 2016, modificado por el numeral 5.1.4 de la Circular Externa 20211700000005-5 de 2021.</t>
  </si>
  <si>
    <t>1- Polittica de Lavado de Activos 
2-Acto administrativo de adopciòn</t>
  </si>
  <si>
    <t>2.2.5</t>
  </si>
  <si>
    <t>Aprobar el Manual deL Sistema de Administraciòn del Riesgo de Lavado de Activos y Financiaciòn del Terrorismo SARLAFT, el cual describe e  implementa los mecanismos de seguimiento y evaluacion periodica que permitan verificar la adecuada aplicación de las politicas del lavado de activos y financiacion del terrorismo en la ESE. Hospital San Jose del Guaviare.</t>
  </si>
  <si>
    <t>Aprobar el 100% de los mecanismos, politicas y procedimientos del Manual del Lavado de Activos y Financiacion del Terrorismo SARLAFT.</t>
  </si>
  <si>
    <t xml:space="preserve">1- Manual del SARLAFT
2-Acto administrativo de adopciòn </t>
  </si>
  <si>
    <t>2.2.6</t>
  </si>
  <si>
    <t>Diseñar  la matriz de riesgos SARLAFT, incorporando los riesgos inherentes y residuales, los controles existentes, responsables e indicadores de seguimiento, conforme a lo dispuesto en los numerales 5.2.3.1 y 5.2.3.2 de la Circular Externa No. 009 de 2016.</t>
  </si>
  <si>
    <t>Matriz de riesgos de SARLAFT diseñada e implementada teniendo en cuenta los factores de riesgo propios de la entidad.</t>
  </si>
  <si>
    <t>1-Matriz de SARLAFT, implementada</t>
  </si>
  <si>
    <t>2.2.7</t>
  </si>
  <si>
    <t>Elaborar, adoptar e implementar  el manual de operación de la unidad de gestion del riesgo de la ESE.hospital San Jose del Guaviare, acorde a lineamientos de la Supersalud Circular Externa 202117000000045 de 2021</t>
  </si>
  <si>
    <t xml:space="preserve">Oficina de Planeacion </t>
  </si>
  <si>
    <t xml:space="preserve">Aprobar el 100% de los lineamientos del manula de la unidad para la gestion del riesgo de la ESE. Hospital San Jose del Guaviare. </t>
  </si>
  <si>
    <t xml:space="preserve">Acto administrativo de adopcion </t>
  </si>
  <si>
    <t>2.3.2</t>
  </si>
  <si>
    <t>Ejecutar un programa de formación y actualización en defensa jurídica, dirigido al equipo legal y a todos los servidores que intervienen en procesos judiciales y extrajudiciales, garantizando su inclusión en el Plan Institucional de Capacitación e incentivando la participación en la Comunidad Jurídica del Conocimiento.</t>
  </si>
  <si>
    <t>Al menos 2 personas registradas en la comunidad juridica de conocimeitno y la entrega de de minimo un curso en linea.</t>
  </si>
  <si>
    <t xml:space="preserve">Certificados de cursos realizados por contratistas y/o servidores publicos </t>
  </si>
  <si>
    <t>2.3.3</t>
  </si>
  <si>
    <t>Divulgar los planes de mejora y acciones adelantadas para su cumplimiento ante los ciudadanos, usuarios y grupos de interés que se han ejecutado como resultado de la implementación de acciones de participación ciudadana y de rendición de cuentas.</t>
  </si>
  <si>
    <t xml:space="preserve">Oficina de planeacion / trabajo social /Calidad </t>
  </si>
  <si>
    <t>Divulgar los planes de mejora y acciones adeladas y/o ejecutadas para su cumplimiento ante los ciudadanos y  grupos de interes.</t>
  </si>
  <si>
    <t xml:space="preserve">Reporte sobre la divulgacion de los planes de mejora y acciones adelantadas ante los ciudadanos y grupos de interes, como resultado de la participacion ciudadana  </t>
  </si>
  <si>
    <t>Seguimiento y analisis de las encuestas de percepcion realizadas a los usuarios sobre  la prestacion de los servicios de salud con el proposito de establecer la toma de decisiones.</t>
  </si>
  <si>
    <t>Trabajo Social / SIAU</t>
  </si>
  <si>
    <t xml:space="preserve">Realizar (2) informes, uno semestral donde se evidencie la percepcion de los usuarios y facilite la toma de deciones </t>
  </si>
  <si>
    <t xml:space="preserve">(2) Dos informes, uno por cada semestre </t>
  </si>
  <si>
    <t>2.3.4</t>
  </si>
  <si>
    <t xml:space="preserve">Implementar estrategias de participación social en salud que promuevan el empoderamiento ciudadano, la corresponsabilidad en la gestión pública y el fortalecimiento del control social en los servicios de salud, en el marco de la Política de Participación Social en Salud.
</t>
  </si>
  <si>
    <t xml:space="preserve">Oficina de Planeación -Oficina de Atención Al Usuario </t>
  </si>
  <si>
    <t>Plan de acción para la implementación de la Política de Participación Social en Salud, con actividades que incluyan mesas de participación, audiencias públicas, y mecanismos de veeduría ciudadana.</t>
  </si>
  <si>
    <t>Informe de de desarrollo que contenga la plolitica aprobada y las acciones implementadas para mejorar la atención al ciudadano</t>
  </si>
  <si>
    <t>Facilitar espacios de diálogo con la ciudadanía, que permitan control social y veeduría ciudadana a la gestión institucional.</t>
  </si>
  <si>
    <t xml:space="preserve">Planeacion </t>
  </si>
  <si>
    <t xml:space="preserve">Realizar espacio de dialogo con la ciudadania </t>
  </si>
  <si>
    <t xml:space="preserve">Informe de la Rendicion de cuentas de la vigencia </t>
  </si>
  <si>
    <t>2.3.5</t>
  </si>
  <si>
    <t>Implementar acciones para el fortalecimiento de la estrategia de Servicio al Ciudadano, mediante la mejora y diversificación de los canales de atención, el uso de publicaciones informativas y la aplicación de herramientas de evaluación de la calidad del servicio.</t>
  </si>
  <si>
    <t xml:space="preserve">Oficina de Atención Al Usuario </t>
  </si>
  <si>
    <t>Plan de acción de la estrategia de servicio al ciudadano con cronograma de actividades, publicaciones diseñadas y canales de atención fortalecidos (presenciales, telefónicos y digitales).</t>
  </si>
  <si>
    <t>Informe de de desarrollo que contenga la estrategia aprobada y las acciones implementadas para mejorar la atención al ciudadano</t>
  </si>
  <si>
    <t>2.4</t>
  </si>
  <si>
    <t xml:space="preserve">Evaluacion de resultados </t>
  </si>
  <si>
    <t>2.4.1</t>
  </si>
  <si>
    <t>Aplicar instrumentos de medición de la percepción ciudadana sobre la calidad de los servicios institucionales, analizando los resultados para identificar oportunidades de mejora en la atención al ciudadano.</t>
  </si>
  <si>
    <t xml:space="preserve">Minimo una (1) medición y analisis en el semestre </t>
  </si>
  <si>
    <t>Informe de resultados del análisis de percepción ciudadana con hallazgos, conclusiones y propuestas de mejora.</t>
  </si>
  <si>
    <t>2.4.2</t>
  </si>
  <si>
    <t>Realizar una sesión informativa de sensibilización y capacitación con todos los miembros del comité G&amp;D sobre los resultados del índice.</t>
  </si>
  <si>
    <t xml:space="preserve">Oficina de Planeación </t>
  </si>
  <si>
    <t>Lograr el  100% de los miembros del comité CIG sensibilizados de los resultados del Indice de Desempeño Institucional Vigencia 2024</t>
  </si>
  <si>
    <t>Lista de asistencia, y el acta de la sesión y un cuestionario de comprensión aplicado a los participantes, demostrando que todos están sensibilizados respecto a los resultados del índice.</t>
  </si>
  <si>
    <t>2.4.3</t>
  </si>
  <si>
    <t xml:space="preserve">Seguimiento y evaluacion de los riesgos materializados </t>
  </si>
  <si>
    <t xml:space="preserve">100% del seguimiento y evaluacion a los riesgos materializados </t>
  </si>
  <si>
    <t xml:space="preserve">Reporte de las acciones control y su impacto </t>
  </si>
  <si>
    <t>2.4.4</t>
  </si>
  <si>
    <t xml:space="preserve">Socalizar los resultados de la percepcion ciudadana al Comité de Gestion, al Comité PQR y Alianza de usuarios  </t>
  </si>
  <si>
    <t xml:space="preserve">Socializar el 100% de los resultados de la percecion ciydadna sonbre la prestacion de servicios de salud </t>
  </si>
  <si>
    <t>Actas de socializacion 
Consolidado de las conclusiones</t>
  </si>
  <si>
    <t>2.5</t>
  </si>
  <si>
    <t xml:space="preserve">Informacion y comunicación </t>
  </si>
  <si>
    <t>2.5.1</t>
  </si>
  <si>
    <t xml:space="preserve">Gestión Documental - Lorena Cabra </t>
  </si>
  <si>
    <t>2.5.2</t>
  </si>
  <si>
    <t>Realizar seguimiento trimestal  y  control al Plan Institucional de Archivo (PINAR), mediante indicadores, herramientas de medición y actividades.</t>
  </si>
  <si>
    <t>Minimo dos (2) seguimientos en el semestre.</t>
  </si>
  <si>
    <t>Informe de seguimiento al PINAR con análisis de cumplimiento, indicadores y plan de mejora</t>
  </si>
  <si>
    <t>2.5.3</t>
  </si>
  <si>
    <t>2.5.4</t>
  </si>
  <si>
    <t>Oficina de Planeación - Comunicaciones</t>
  </si>
  <si>
    <t>Minimo un (2)  informes de ejecución efectiva del Plan de Comunicaciones 2025, con reportes de avance, publicaciones realizadas y evidencia del cumplimiento del cronograma establecido</t>
  </si>
  <si>
    <t>Informes de ejecución efectiva del Plan de Comunicaciones 2025, con reportes de avance, publicaciones realizadas y evidencia del cumplimiento del cronograma establecido</t>
  </si>
  <si>
    <t>2.5.5</t>
  </si>
  <si>
    <t>2.6</t>
  </si>
  <si>
    <t>Gestion del conocimiento</t>
  </si>
  <si>
    <t>2.6.1</t>
  </si>
  <si>
    <t xml:space="preserve">conformar y capacitar semilleros en temas de gestion del conocimiento y la innnovacion. </t>
  </si>
  <si>
    <t xml:space="preserve">grupo de semillero conformado y capacitado </t>
  </si>
  <si>
    <t xml:space="preserve">acto administrativo de conformacion  y lista de asitencias de capacitacion </t>
  </si>
  <si>
    <t>2.6.2</t>
  </si>
  <si>
    <t xml:space="preserve">Consolidar actividades de estudio de casos generados por los grupos asistenciales </t>
  </si>
  <si>
    <t xml:space="preserve">subegerencia de servicios  de salud </t>
  </si>
  <si>
    <t xml:space="preserve">informe de actividades </t>
  </si>
  <si>
    <t>2.6.3</t>
  </si>
  <si>
    <t>Establecer estrategias para consolidar el conocimiento y las lecciones aprendidas del área de Tecnologías de la Información.</t>
  </si>
  <si>
    <t xml:space="preserve">Gobierno digital /talento humano </t>
  </si>
  <si>
    <t>30 /11/2026</t>
  </si>
  <si>
    <t xml:space="preserve">capacitaciones, talleres, charlas en marcadas en la estrategia del martes del saber  y/o intervenciones grupales de bienestar social </t>
  </si>
  <si>
    <t xml:space="preserve">resporte de las capacitaciones, charlas y/o talleres realizados </t>
  </si>
  <si>
    <t>2.6.4</t>
  </si>
  <si>
    <t>Generar acciones de mejoramiento de acuerdo al  invientario del conocimiento tacito, explicito y fuga del  conocimiento</t>
  </si>
  <si>
    <t>12/31/2026</t>
  </si>
  <si>
    <t>Definir  las acciones de mejora  de acuerdo al conocimiento tacito, explicito y fuga del conocimiento</t>
  </si>
  <si>
    <t xml:space="preserve">Plan de accion de las acciones de mejora </t>
  </si>
  <si>
    <t>2.6.5</t>
  </si>
  <si>
    <t>Definir y caracterizar procesos y procedimientos que permitan el desarrollo integral de la política.</t>
  </si>
  <si>
    <t xml:space="preserve">Proceso caracterizado respecto al desarrollo de la politica de gestion del conocimiento </t>
  </si>
  <si>
    <t xml:space="preserve">Documentpo de caracterizacion del proceso </t>
  </si>
  <si>
    <t>2.6.6</t>
  </si>
  <si>
    <t>Utilizar los formatos y herramientas dispuestos o instrumentos creados por la entidad para la implementación de la ruta de la política GESCO+I</t>
  </si>
  <si>
    <t>30/09/2026</t>
  </si>
  <si>
    <t xml:space="preserve">Herramientas creadas por la entidad para la implementacion de la ruta de la politica </t>
  </si>
  <si>
    <t xml:space="preserve">Herramientas creadas para la implementacion de la politica </t>
  </si>
  <si>
    <t>2.6.7</t>
  </si>
  <si>
    <t>Participar de espacios de co-creación (Simposio y semilleros de investigacion) para aplicación de herramientas de innovación en la solución de retos públicos</t>
  </si>
  <si>
    <t>31/10/2026</t>
  </si>
  <si>
    <t xml:space="preserve">Realizar el simposio y grupos de semilleros de investigacion </t>
  </si>
  <si>
    <t xml:space="preserve">Informe del simposio y acto administrativo de los semilleros de investigacion </t>
  </si>
  <si>
    <t>2.7</t>
  </si>
  <si>
    <t xml:space="preserve">Control Interno de Gestion </t>
  </si>
  <si>
    <t>2.7.1</t>
  </si>
  <si>
    <t xml:space="preserve">Verificar </t>
  </si>
  <si>
    <r>
      <rPr>
        <sz val="10"/>
        <rFont val="Arial"/>
        <family val="2"/>
      </rPr>
      <t>V</t>
    </r>
    <r>
      <rPr>
        <sz val="10"/>
        <color theme="1"/>
        <rFont val="Arial"/>
        <family val="2"/>
      </rPr>
      <t>erificar el cumplimiento de las disposiciones establecidas en el protocolo o procedimiento interno para el manejo y declaración de conflictos de interés de la entidad y su efectividad, para cada caso tratado.</t>
    </r>
  </si>
  <si>
    <t xml:space="preserve">Oficina de Control Interno de Gestion </t>
  </si>
  <si>
    <t>2.7.2</t>
  </si>
  <si>
    <t>Realizar auditoría interna al proceso de Presupuesto, teniendo como objetivo: Verificación a la ejecución presupuestal, según la naturaleza de los recursos.</t>
  </si>
  <si>
    <t>2.7.3</t>
  </si>
  <si>
    <t xml:space="preserve">Emitir  alertas sobre retrasos, incumplimientos u otras situaciones de riesgo detectadas, a partir de los seguimientos y auditorías realizados a los procesos;   como tambien generar orientaciones técnicas y recomendaciones frente a la gestión de riesgos como instancia y rol de 3ra linea de defensa. 
</t>
  </si>
  <si>
    <t xml:space="preserve">Meta:
Socializar a la alta dirección en el marco del Comité Institucional de Coordinación de Control Interno las alertas sobre retrasos, incumplimientos y otras situaciones de riesgo detectadas en los seguimientos y auditorias internas realizadas a los procesos. 
Comunicar a la 1ra y 2da  línea de defensa  recomendaciones frente a la administración del riesgo.  
Evidencia:
1, Actas del Comité Institucional de Coordinación de Control Interno.
2, Informes de seguimiento a los subsistemas de riesgo implementados y en operacion en el hospital SJG. </t>
  </si>
  <si>
    <r>
      <t xml:space="preserve">A través de los seguimientos que en la dinámica de nuestro rol surjan y de las auditorias internas programadas en el Plan de Auditorías, que se realicen a los procesos, se identificará y registrará en los informes  las  alertas sobre retrasos, incumplimientos u otras situaciones de riesgo detectadas, posterior, en el marco del CICCI socializar estas alertas de riesgos. Así mismo en cada informe de ley realizado por OCIG emitir recomendaciones con enfoque de Riesgos. 
Estos se realizan, socializan, reportan y cargan de acuerdo a los informes y auditorías que realizamos las 3 y que c/u </t>
    </r>
    <r>
      <rPr>
        <i/>
        <sz val="10"/>
        <color theme="1"/>
        <rFont val="Arial"/>
        <family val="2"/>
      </rPr>
      <t>lídera</t>
    </r>
    <r>
      <rPr>
        <sz val="10"/>
        <color theme="1"/>
        <rFont val="Arial"/>
        <family val="2"/>
      </rPr>
      <t xml:space="preserve"> o se apersona.  </t>
    </r>
  </si>
  <si>
    <t>2.7.4</t>
  </si>
  <si>
    <t xml:space="preserve">Analizar los resultados de las Auditorías realizadas por los entes de control,  en articulación con los responsables de los temas, las deficiencias, demoras, posibles incumplimientos u otras situaciones críticas para la operación de la entidad; presentarlo al CICCI para la toma de decisiones. 
</t>
  </si>
  <si>
    <t xml:space="preserve">Meta:
Presentar conclusiones del analisis de resultados de de las Auditorías ejecutadas por los Entes de Control,  en el marco del Comité Institucional de Coordinación de Control Interno
Evidencia:
1, Actas del Comité Institucional de Coordinación de Control Interno.
 2, Documento de conclusiones de Analisis de resultados de las Auditorias Externas realizadas por los Entes de Control. </t>
  </si>
  <si>
    <r>
      <t xml:space="preserve">De acuerdo a las Auditorias realizadas por los Entes de Control (Supersalud y la CDG) se realiza un primer analisis  en la OCIG (las 3) generando un primer insumo. Posterior la Jefe hace una mesa y/o un analisis con los líderes / jefes de Oficina, que arroje unas conclusiones de:  </t>
    </r>
    <r>
      <rPr>
        <i/>
        <sz val="10"/>
        <color theme="1"/>
        <rFont val="Arial"/>
        <family val="2"/>
      </rPr>
      <t xml:space="preserve">las deficiencias, demoras, posibles incumplimientos u otras situaciones críticas para la operación de la entidad;  </t>
    </r>
    <r>
      <rPr>
        <sz val="10"/>
        <color theme="1"/>
        <rFont val="Arial"/>
        <family val="2"/>
      </rPr>
      <t xml:space="preserve">y estas conclusiones se presentan en el CICCI.  
Primer analisis las 3 de OCIG
Segundo / Conclusiones Dra. Elsa y responsables de temas/ líderes / jefes de oficina 
Tercero: Presentar conclusiones al CICCI Dra. Elsa y Equipo OCIG.
Cargar en almera: Cathe y Angela </t>
    </r>
  </si>
  <si>
    <t>2.7.5</t>
  </si>
  <si>
    <r>
      <rPr>
        <sz val="10"/>
        <color rgb="FFFF0000"/>
        <rFont val="Arial"/>
        <family val="2"/>
      </rPr>
      <t xml:space="preserve">
</t>
    </r>
    <r>
      <rPr>
        <sz val="10"/>
        <rFont val="Arial"/>
        <family val="2"/>
      </rPr>
      <t>Compartir y socializar los resultados obtenidos del desarrollo de las auditorías internas a cada líder de proceso auditado, por medio del cual pueda conocer las observaciones y/o hallazgos generados, durante el cierre de cada auditoría.</t>
    </r>
  </si>
  <si>
    <t>Meta: 
Socializar al líder del proceso auditado las observaciones encontradas durante el desarrollo de la auditoría interna, en el momento de realizar el cierre de la misma, previo al informe preliminar.
Evidencia:
Acta de cierre de Auditorías Internas</t>
  </si>
  <si>
    <t>En el momento del cierre de las auditorías internas, se realiza reunión en la cual se presentan las observaciones más relevantes encontradas durante el desarrollo del trabajo de campo de la auditoría, información que se presenta de manera previa al informe preliminar.
El responsable de la elaboración, publicación en página web y cargue en Almera (Plan de Acción) del acta de cierre, será cada una de nosotras a quien le haya correspondido auditar cada proceso.</t>
  </si>
  <si>
    <t>2.7.6</t>
  </si>
  <si>
    <t>Cuantificar el total de acciones de mejora que se les hizo cierre efectivo con respecto a los planes de mejoramiento vigentes con corte a 31 de diciembre de la vigencia evaluada.</t>
  </si>
  <si>
    <t>Meta: 
Presentar ante el Comité Institucional de Coordinación de Control Interno, los planes de mejoramiento suscritos mediante las auditorías internas y externas, con el total de las acciones de mejora con cierre efectivo, con avance y sin avance.
Evidencia:
Acta de Comité Institucional de Coordinación de Control Interno</t>
  </si>
  <si>
    <t>Se realiza seguimiento (trimestral) a los diferentes planes de mejormiento, por medio del cual se obtiene la información de las acciones de mejora con cumpliminento al 100%, con avance y sin avance.
El responsable para el seguimiento, avance y actualización de los planes de mejoramiento interno y externos, para su respectiva socialización ante el Comité Comité Institucional de Coordinación de Control Interno, será cada una de nosotras a quien le haya correspondido realizar el seguimiento a dicho plan y a su vez realizar la publicación en página web y cargue en Almera (Plan de Acción) del Acta de Comité, para dar cumplimiento a la actividad.</t>
  </si>
  <si>
    <t>2.7.7</t>
  </si>
  <si>
    <t xml:space="preserve">Cuantificar, registrar y socializar el número de riesgos materializados en la entidad que no han sido identificados en el mapa de riesgos, de acuerdo con los resultados del seguimiento a la gestión del riesgo.
</t>
  </si>
  <si>
    <t xml:space="preserve">Meta:
Socializar a la alta dirección en el marco del Comité Institucional de Coordinación de Control Interno los riesgos materializados en el hospital SJG que no han sido identificados en los mapas de riesgos de los subsistemas adoptados en la ESE HSJG, de acuerdo con los resultados del seguimiento a la gestión del riesgo.
Evidencia:
1, Actas del Comité Institucional de Coordinación de Control Interno.
</t>
  </si>
  <si>
    <t>A través de los seguimientos y evaluación a los mapas de riesgos de los subsistemas de riesgos implementados y en operación, realizados por OCIG, se identifica, cuantifica, registra y posterior  en el marco del CICCI se socializará los riesgos no identificados en dichos mapas y que se han meterializado.
Angela: elabora informes de seguimiento y evaluacion a los mapas de riesgos y la gestión del riesgo, y en estos se incorpora los riesgos materializados y no identificados. y realizar el cargue y reporte en almera.</t>
  </si>
  <si>
    <t>2.7.8</t>
  </si>
  <si>
    <t>Analizar la oportunidad, integridad y coherencia de la información suministrada por parte de los líderes de proceso  o los delegados para la entrega de la información requerida por los organismos de control y emitir la asesoría y/o recomendaciones y/o alertas respectivas tendientes a facilitar el flujo de información con dichos organismos.</t>
  </si>
  <si>
    <t>Meta: 
Elaborar una matriz en Excel, por medio de la cual se pueda llevar el registro de la información requerida por los diferentes organismos de control, registrando la fecha del requerimiento, el área responsable, información solicitada, plazo de entrega y fecha en que el área responsable entrega la información.
Evidencia:
Matriz en Excel cargada en el One Drive, actualizada.</t>
  </si>
  <si>
    <t>Se elaborará una matriz en Excel la cual se actualizará directamente en el One Drive del correo institucional, para que cada una de nosotras tengamos acceso y diligenciar las casillas de: 
* Entidad que solicita.
* Información requerida.
* Plazo máximo de entrega al ente de control.
* Área responsable de la información.
* Fecha otorgada por la Oficina de Control Interno de Gestión, para consolidar y enviar la información.
* Fecha de envío al ente de Control.
*Observaciones (Allí se diligenciará si la entrega fue oportuna, la información veráz.</t>
  </si>
  <si>
    <t>Garantizar una atención integral y equitativa dentro del Sistema Obligatorio de la garantía de la calidad en Salud (SOGCS) mediante el incentivo de la buenas practicas enfocando esfuerzos en cobertura, calidad, accesibilidad y seguridad de los servicios de salud a través de la eficiencia operativa y la mejora continua</t>
  </si>
  <si>
    <t>4.1</t>
  </si>
  <si>
    <t>Fortalecimiento del Programa de Auditoría para el Mejoramiento de la Calidad (PAMEC)</t>
  </si>
  <si>
    <t>Gestión de la Calidad</t>
  </si>
  <si>
    <t>Mejoramiento continuo</t>
  </si>
  <si>
    <t xml:space="preserve">socializar los resultados de PAMEC de la vigencia 2025 </t>
  </si>
  <si>
    <t xml:space="preserve">calidad </t>
  </si>
  <si>
    <t xml:space="preserve">informe de aprendizaje organizacional de PAMEC 2025 PRESENTADO ANTE EL COMITÉ </t>
  </si>
  <si>
    <t xml:space="preserve">INFORME  organizacional de PAMEC 2025 y/o listado de asistencia de socializacion </t>
  </si>
  <si>
    <t>4.1.2</t>
  </si>
  <si>
    <t xml:space="preserve">Planear y Hacer </t>
  </si>
  <si>
    <t xml:space="preserve">Diseñar, ejecutar y realizar seguimiento al plan de trabajo  de los planes de mejoramiento institucionales, dirivados de la evaluacion de los diferentes  grupos de estandares de acreditacion en salud, en el marco del PAMEC </t>
  </si>
  <si>
    <t>Calidad</t>
  </si>
  <si>
    <t xml:space="preserve">un plan de trabajo ejecutado al 80% de cumplimiento  </t>
  </si>
  <si>
    <t xml:space="preserve">actas de segumiento e informe final </t>
  </si>
  <si>
    <t>4.1.3</t>
  </si>
  <si>
    <t xml:space="preserve">presentar y socializar dos veces en el año (Agosto-Diciembre) ante el comité de gestion y desempeño los avances del seguimiento a los planes de mejoramiento derivados del PAMEC 
</t>
  </si>
  <si>
    <t xml:space="preserve">3 informes de seguimientos a PAMEC </t>
  </si>
  <si>
    <t xml:space="preserve"> Informe de seguimiento presentado ante el comite de gestiòny listado de asitencia </t>
  </si>
  <si>
    <t>4.2</t>
  </si>
  <si>
    <t>Optimización del sistema de indicadores del SOGCS.</t>
  </si>
  <si>
    <t>4.2.1</t>
  </si>
  <si>
    <t>Gestión de indicadores</t>
  </si>
  <si>
    <t>Realizar la revisiòn, actualizaciòn y depuraciòn del 40% de los indicadores institucionales, con el fin de garantizar la pertinencia, la claridad en la definiciòn, las fuentes de informaciòn y las metas; generando el compromiso con los lideres del proceso en el cargue de los datos de mediciòn y analisis.</t>
  </si>
  <si>
    <t>El 40% de los indicadores institucionales revisados y actualizados</t>
  </si>
  <si>
    <t>Informe de avance de la revisiòn de los indicadores.
-Actas de revisiòn de indicadores dela mesa de trabajo</t>
  </si>
  <si>
    <t>4.3</t>
  </si>
  <si>
    <t>Implementación de una Cultura Organizacional para la Gestión Ambiental en Salud.</t>
  </si>
  <si>
    <t>4.3.1</t>
  </si>
  <si>
    <t>Gestión ambiental</t>
  </si>
  <si>
    <t xml:space="preserve">Desarrollar y ejecutar un Plan de trabajo de gestiòn ambiental en la instituciòn. </t>
  </si>
  <si>
    <t>Ingeniera  ambiental</t>
  </si>
  <si>
    <t xml:space="preserve">100% de ejecuciòn del Plan de trabajo de gestion ambiental </t>
  </si>
  <si>
    <t>(4) informes del Plan de trabajo de gestiòn ambiental con las evidencias de ejecuciòn.</t>
  </si>
  <si>
    <t>4.4</t>
  </si>
  <si>
    <t>Fortalecimiento del Sistema de Gestión de Seguridad y Salud en el Trabajo (SG-SST).</t>
  </si>
  <si>
    <t>Gestiòn de Seguridad y Salud en el trabajo</t>
  </si>
  <si>
    <t xml:space="preserve">Desarrollar y ejecutar el Plan de trabajo para el Sistema de Seguridad y Salud en el trabajo de acuerdo con el Decreto 1072 del 2015 y la Resolución 0312 de 2019. </t>
  </si>
  <si>
    <t>Profesional de Seguridad y Salud en el trabajo</t>
  </si>
  <si>
    <t>100% de ejecuciòn del Plan de trabajo del sistema de gestion de seguridad y salud en el trabajo.</t>
  </si>
  <si>
    <t>informe semestral del Plan de trabajo del sistema de gestion de seguridad y salud en el trabajo con las evidencias de ejecuciòn.</t>
  </si>
  <si>
    <t>4.5</t>
  </si>
  <si>
    <t>Actualización y estandarización de procesos institucionales</t>
  </si>
  <si>
    <t>Gestiòn de calidad</t>
  </si>
  <si>
    <t>Documentar plan de trabajo orientado a la revisiòn, actualizaciòn y estandarizaciòn de los procesos institucionales, en concordancia con la transiciòn al nuevo mapa de procesos y en enfoque de mejora.</t>
  </si>
  <si>
    <t>Plan de trabajo de la actualizaciòn de procesos</t>
  </si>
  <si>
    <t>Plan de trabajo.
-informe de actualizaciòn del procesos.</t>
  </si>
  <si>
    <t>Implementar el Plan de Comunicaciones Institucional para la vigencia 2026, garantizando la ejecución de las estrategias definidas, el uso de canales efectivos, la divulgación de información clave y la evaluación de resultados.</t>
  </si>
  <si>
    <t>Fortalecer la gestión comercial para la definición, implementación y seguimiento de nueva Contrat de acuerdo a los gastos y costos de prestacion del servicio y la utilidad esperada</t>
  </si>
  <si>
    <t xml:space="preserve">Reforzar concomientos al personal de mantenimiento en temas clave de infraestructura hospitalaria para garantizar operación segura, mantenimiento preventivo y respuesta oportuna a contingencias.
</t>
  </si>
  <si>
    <t>Entregar el informe y la modelación financiera; presentar al menos 1 alternativas concretas de respuesta con estimación de impacto presupuestal anual y plazo de recuperación (si aplica); generar un resumen ejecutivo para el comite de gestión y Desempeño Institucional con la alternativa recomendada.</t>
  </si>
  <si>
    <t>Informe de evaluación y seguimiento.</t>
  </si>
  <si>
    <t xml:space="preserve">Meta: 
Informe de evaluación y seguimiento de cumplimiento de las disposiciones establecidas en el protocolo o procedimiento interno para el manejo y declaración de conflictos de interés de la entidad y su efectividad.
</t>
  </si>
  <si>
    <t xml:space="preserve">Meta: 
Auditoría interna al proceso de Presupuesto, para verficar la ejecución presupuestal, según la naturaleza de los recursos.
                                                                                                                                </t>
  </si>
  <si>
    <t>Informe Final de Auditoría al proceso de Presupuesto.</t>
  </si>
  <si>
    <t xml:space="preserve">control interno disciplinario </t>
  </si>
  <si>
    <t xml:space="preserve">Gestión de Talento Humano </t>
  </si>
  <si>
    <t>Capacitar al 100% delos servidores públicos y contratistas, en el marco de los procesos de inducción y reinducción, sobre el protocolo interno de declaración de conflictos de interés y las disposiciones de la Ley 2013 de 2019, incluyendo jornadas prácticas de diligenciamiento del aplicativo institucional.</t>
  </si>
  <si>
    <t>capacitación al 80% del personal mantenimiento aborndando temas relacionados con infraestrutura Hospitalaria</t>
  </si>
  <si>
    <r>
      <t xml:space="preserve">Una capacitación al 80% del personal mantenimiento aborndando temas relacionados con infraestrutura Hospitalari
</t>
    </r>
    <r>
      <rPr>
        <b/>
        <sz val="11"/>
        <rFont val="Arial"/>
        <family val="2"/>
      </rPr>
      <t xml:space="preserve">Evidencia:
</t>
    </r>
    <r>
      <rPr>
        <sz val="11"/>
        <rFont val="Arial"/>
        <family val="2"/>
      </rPr>
      <t xml:space="preserve">-Listas de asistencia firmadas y registros de participantes 
</t>
    </r>
  </si>
  <si>
    <t>Realizar seguimiento de adherecia al protocolo interno de declaración de conflictos de interés y las disposiciones de la Ley 2013 de 2019, incluyendo jornadas prácticas de diligenciamiento del aplicativo institucional.</t>
  </si>
  <si>
    <t xml:space="preserve">informe de seguimiento y adherencia </t>
  </si>
  <si>
    <t>Entregar el capítulo de cobro jurídico del Manual de Cobro de Cartera, incluyendo el flujo de acciones correspondiente, el cual deberá estar debidamente definido y concertado con las áreas involucradas en el proceso.</t>
  </si>
  <si>
    <t>Formular y documentar el capítulo de Cobro Jurídico del Manual de Cobro de Cartera, debidamente aprobado y socializado con las áreas involucradas, garantizando la definición clara del flujo de acciones y su aplicación a partir de la vigencia correspondiente.</t>
  </si>
  <si>
    <t>Realizar la actualización de las Tablas de Retención Documental (TRD), en articulación con las áreas responsables, garantizando su coherencia con los procesos institucionales, la normatividad archivística vigente y la correcta disposición documental.</t>
  </si>
  <si>
    <t>Actualizar y documentar las Tablas de Retención Documental (TRD) de la entidad, debidamente revisadas, validadas y aprobadas por las instancias competentes, garantizando su alineación con los procesos institucionales y la normatividad archivística vigente.</t>
  </si>
  <si>
    <t>Tablas de Retención Documental (TRD) actualizadas</t>
  </si>
  <si>
    <t>Formular e implementar el Plan de Conservación Documental, garantizando la aplicación de medidas técnicas, preventivas y correctivas para la preservación, integridad y adecuada custodia de los documentos de archivo, conforme a la normatividad archivística vigente.</t>
  </si>
  <si>
    <t>31/03/2026</t>
  </si>
  <si>
    <t>formular y dejar aprobado el Plan de Conservación Documental de la entidad, incorporando las medidas técnicas, preventivas y correctivas necesarias para la preservación de los documentos de archivo, garantizando su implementación conforme a la normatividad archivística vigente</t>
  </si>
  <si>
    <t xml:space="preserve">plan de conservacion documental </t>
  </si>
  <si>
    <t>Realizar una prueba piloto para la digitalización de expedientes, con el fin de evaluar los procedimientos, recursos técnicos y controles necesarios para la implementación del proceso de gestión documental digital en la entidad.</t>
  </si>
  <si>
    <t>Ejecutar una prueba piloto de digitalización de expedientes, documentando los resultados, lecciones aprendidas y ajustes requeridos, como insumo para la definición y estandarización del proceso de digitalización institucional.</t>
  </si>
  <si>
    <t xml:space="preserve">Informe de la prueba piloto, </t>
  </si>
  <si>
    <t>Juridica</t>
  </si>
  <si>
    <t>Prepara e implementar un plan de alistameinto para cerrar errar oportunamente en SECOP II el 100% de los contratos que hayan cumplido sus obligaciones contractuales y postcontractuales durante la vigencia 2026, dentro de un plazo máximo de treinta (30) días calendario posteriores a la finalización del contrato.</t>
  </si>
  <si>
    <t>Una carpeta digital con la informacion, documentos finales, reportes, imágenes, resgistros generados por los casos de estudios realizados</t>
  </si>
  <si>
    <t>Realizar dos (2 ) capacitaciones semestrales apoyandos en entes externos con referente al regimen de imcopatibilidades y conflicto de interes</t>
  </si>
  <si>
    <t>Documento principal (PDF/Word) + flujo gráfico (PNG/PDF) + anexos editables (Word/Excel) + actas/correos de validación y firmas escaneadas.</t>
  </si>
  <si>
    <t>Realizar una Mesa con los lideres asistenciales y de apoyo al proceso de atencions para la identificacion de la necesidades de comunicación de toda la vigencia 2026</t>
  </si>
  <si>
    <t>Identificar las necesidades de comunicación para la vigencia 2026</t>
  </si>
  <si>
    <t>Una acta de la reunion con un resumen de los temas identificados de la necesidaes de comunicacion</t>
  </si>
  <si>
    <t>2.5.6</t>
  </si>
  <si>
    <t>2.3.6</t>
  </si>
  <si>
    <t>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</si>
</sst>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41" x14ac:knownFonts="1">
    <font>
      <sz val="11"/>
      <color theme="1"/>
      <name val="Calibri"/>
      <family val="2"/>
      <scheme val="minor"/>
    </font>
    <font>
      <sz val="11"/>
      <color rgb="FFFF0000"/>
      <name val="Calibri"/>
      <family val="2"/>
      <scheme val="minor"/>
    </font>
    <font>
      <b/>
      <sz val="11"/>
      <name val="Calibri"/>
      <family val="2"/>
    </font>
    <font>
      <b/>
      <sz val="11"/>
      <name val="Calibri"/>
      <family val="2"/>
      <scheme val="minor"/>
    </font>
    <font>
      <b/>
      <sz val="12"/>
      <name val="Calibri"/>
      <family val="2"/>
      <scheme val="minor"/>
    </font>
    <font>
      <sz val="11"/>
      <name val="Calibri"/>
      <family val="2"/>
    </font>
    <font>
      <sz val="11"/>
      <name val="Calibri"/>
      <family val="2"/>
      <scheme val="minor"/>
    </font>
    <font>
      <sz val="11"/>
      <color rgb="FF000000"/>
      <name val="Arial"/>
      <family val="2"/>
    </font>
    <font>
      <b/>
      <sz val="9"/>
      <color indexed="81"/>
      <name val="Tahoma"/>
      <family val="2"/>
    </font>
    <font>
      <sz val="9"/>
      <color indexed="81"/>
      <name val="Tahoma"/>
      <family val="2"/>
    </font>
    <font>
      <sz val="11"/>
      <name val="Arial"/>
      <family val="2"/>
    </font>
    <font>
      <sz val="11"/>
      <color theme="1"/>
      <name val="Arial"/>
      <family val="2"/>
    </font>
    <font>
      <b/>
      <sz val="28"/>
      <name val="Arial"/>
      <family val="2"/>
    </font>
    <font>
      <b/>
      <sz val="14"/>
      <name val="Arial"/>
      <family val="2"/>
    </font>
    <font>
      <b/>
      <sz val="16"/>
      <name val="Arial"/>
      <family val="2"/>
    </font>
    <font>
      <b/>
      <sz val="11"/>
      <name val="Arial"/>
      <family val="2"/>
    </font>
    <font>
      <b/>
      <sz val="12"/>
      <name val="Arial"/>
      <family val="2"/>
    </font>
    <font>
      <sz val="12"/>
      <name val="Arial"/>
      <family val="2"/>
    </font>
    <font>
      <b/>
      <sz val="11"/>
      <color theme="1"/>
      <name val="Calibri"/>
      <family val="2"/>
      <scheme val="minor"/>
    </font>
    <font>
      <sz val="12"/>
      <color theme="1"/>
      <name val="Calibri"/>
      <family val="2"/>
      <scheme val="minor"/>
    </font>
    <font>
      <b/>
      <sz val="11"/>
      <color rgb="FF000000"/>
      <name val="Arial"/>
      <family val="2"/>
    </font>
    <font>
      <sz val="12"/>
      <color rgb="FF09090B"/>
      <name val="Segoe UI"/>
      <family val="2"/>
    </font>
    <font>
      <sz val="11"/>
      <color theme="1"/>
      <name val="Calibri"/>
      <family val="2"/>
      <scheme val="minor"/>
    </font>
    <font>
      <b/>
      <sz val="28"/>
      <name val="Calibri"/>
      <family val="2"/>
      <scheme val="minor"/>
    </font>
    <font>
      <b/>
      <sz val="14"/>
      <name val="Calibri"/>
      <family val="2"/>
      <scheme val="minor"/>
    </font>
    <font>
      <b/>
      <sz val="16"/>
      <name val="Calibri"/>
      <family val="2"/>
      <scheme val="minor"/>
    </font>
    <font>
      <sz val="12"/>
      <name val="Calibri"/>
      <family val="2"/>
      <scheme val="minor"/>
    </font>
    <font>
      <sz val="10"/>
      <color theme="1"/>
      <name val="Arial"/>
      <family val="2"/>
    </font>
    <font>
      <sz val="10"/>
      <name val="Arial"/>
      <family val="2"/>
    </font>
    <font>
      <i/>
      <sz val="10"/>
      <color theme="1"/>
      <name val="Arial"/>
      <family val="2"/>
    </font>
    <font>
      <sz val="10"/>
      <color rgb="FFFF0000"/>
      <name val="Arial"/>
      <family val="2"/>
    </font>
    <font>
      <b/>
      <sz val="11"/>
      <color rgb="FF362B36"/>
      <name val="Lucida Sans"/>
      <family val="2"/>
    </font>
    <font>
      <sz val="11"/>
      <color rgb="FFFF0000"/>
      <name val="Calibri"/>
      <family val="2"/>
    </font>
    <font>
      <b/>
      <sz val="11"/>
      <color rgb="FFFF0000"/>
      <name val="Calibri"/>
      <family val="2"/>
    </font>
    <font>
      <sz val="11"/>
      <color theme="1"/>
      <name val="Calibri"/>
      <family val="2"/>
    </font>
    <font>
      <b/>
      <sz val="11"/>
      <color rgb="FFFF0000"/>
      <name val="Calibri"/>
      <family val="2"/>
      <scheme val="minor"/>
    </font>
    <font>
      <sz val="12"/>
      <color rgb="FFFF0000"/>
      <name val="Calibri"/>
      <family val="2"/>
      <scheme val="minor"/>
    </font>
    <font>
      <sz val="11"/>
      <color rgb="FF362B36"/>
      <name val="Calibri"/>
      <family val="2"/>
      <scheme val="minor"/>
    </font>
    <font>
      <sz val="10"/>
      <color theme="1"/>
      <name val="Lucida Sans"/>
      <family val="2"/>
    </font>
    <font>
      <sz val="9"/>
      <color indexed="81"/>
      <name val="Tahoma"/>
      <charset val="1"/>
    </font>
    <font>
      <b/>
      <sz val="9"/>
      <color indexed="81"/>
      <name val="Tahoma"/>
      <charset val="1"/>
    </font>
  </fonts>
  <fills count="20">
    <fill>
      <patternFill patternType="none"/>
    </fill>
    <fill>
      <patternFill patternType="gray125"/>
    </fill>
    <fill>
      <patternFill patternType="solid">
        <fgColor theme="4" tint="0.39997558519241921"/>
        <bgColor rgb="FF000000"/>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CC99FF"/>
        <bgColor indexed="64"/>
      </patternFill>
    </fill>
    <fill>
      <patternFill patternType="solid">
        <fgColor rgb="FFCC66FF"/>
        <bgColor indexed="64"/>
      </patternFill>
    </fill>
    <fill>
      <patternFill patternType="solid">
        <fgColor theme="5" tint="0.59999389629810485"/>
        <bgColor indexed="64"/>
      </patternFill>
    </fill>
    <fill>
      <patternFill patternType="solid">
        <fgColor rgb="FF99FFCC"/>
        <bgColor indexed="64"/>
      </patternFill>
    </fill>
    <fill>
      <patternFill patternType="solid">
        <fgColor rgb="FFFFCCFF"/>
        <bgColor indexed="64"/>
      </patternFill>
    </fill>
    <fill>
      <patternFill patternType="solid">
        <fgColor theme="6" tint="0.59999389629810485"/>
        <bgColor indexed="64"/>
      </patternFill>
    </fill>
    <fill>
      <patternFill patternType="solid">
        <fgColor rgb="FFCCFFFF"/>
        <bgColor indexed="64"/>
      </patternFill>
    </fill>
    <fill>
      <patternFill patternType="solid">
        <fgColor rgb="FFCC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s>
  <cellStyleXfs count="2">
    <xf numFmtId="0" fontId="0" fillId="0" borderId="0"/>
    <xf numFmtId="44" fontId="22" fillId="0" borderId="0" applyFont="0" applyFill="0" applyBorder="0" applyAlignment="0" applyProtection="0"/>
  </cellStyleXfs>
  <cellXfs count="273">
    <xf numFmtId="0" fontId="0" fillId="0" borderId="0" xfId="0"/>
    <xf numFmtId="0" fontId="0" fillId="0" borderId="0" xfId="0" applyAlignment="1">
      <alignment vertical="top" wrapText="1"/>
    </xf>
    <xf numFmtId="0" fontId="4" fillId="3" borderId="1" xfId="0" applyFont="1" applyFill="1" applyBorder="1" applyAlignment="1">
      <alignment horizontal="center" vertical="top" wrapText="1"/>
    </xf>
    <xf numFmtId="0" fontId="7" fillId="0" borderId="1" xfId="0" applyFont="1" applyBorder="1" applyAlignment="1">
      <alignment vertical="center" wrapText="1"/>
    </xf>
    <xf numFmtId="14" fontId="0"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0" fillId="6" borderId="1" xfId="0" applyFill="1" applyBorder="1" applyAlignment="1">
      <alignment vertical="center" wrapText="1"/>
    </xf>
    <xf numFmtId="0" fontId="10" fillId="5" borderId="1" xfId="0" applyFont="1" applyFill="1" applyBorder="1" applyAlignment="1">
      <alignment vertical="center" wrapText="1"/>
    </xf>
    <xf numFmtId="14" fontId="10" fillId="5" borderId="1" xfId="0" applyNumberFormat="1" applyFont="1" applyFill="1" applyBorder="1" applyAlignment="1">
      <alignment horizontal="center" vertical="center" wrapText="1"/>
    </xf>
    <xf numFmtId="14" fontId="6" fillId="6" borderId="1" xfId="0" applyNumberFormat="1" applyFont="1" applyFill="1" applyBorder="1" applyAlignment="1">
      <alignment horizontal="center" vertical="center"/>
    </xf>
    <xf numFmtId="0" fontId="0" fillId="6" borderId="0" xfId="0" applyFill="1" applyAlignment="1">
      <alignment vertical="center" wrapText="1"/>
    </xf>
    <xf numFmtId="0" fontId="10" fillId="9"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7" fillId="0" borderId="0" xfId="0" applyFont="1" applyAlignment="1">
      <alignment horizontal="center" vertical="center"/>
    </xf>
    <xf numFmtId="0" fontId="0" fillId="5" borderId="1" xfId="0"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18" fillId="0" borderId="0" xfId="0" applyFont="1" applyAlignment="1">
      <alignment horizontal="center"/>
    </xf>
    <xf numFmtId="0" fontId="18" fillId="10" borderId="1" xfId="0" applyFont="1" applyFill="1" applyBorder="1" applyAlignment="1">
      <alignment horizontal="center"/>
    </xf>
    <xf numFmtId="0" fontId="18" fillId="10" borderId="1" xfId="0" applyFont="1" applyFill="1" applyBorder="1" applyAlignment="1">
      <alignment horizontal="center" vertical="center"/>
    </xf>
    <xf numFmtId="0" fontId="19" fillId="8" borderId="0" xfId="0" applyFont="1" applyFill="1" applyAlignment="1">
      <alignment horizontal="center" vertical="center"/>
    </xf>
    <xf numFmtId="0" fontId="19" fillId="8" borderId="1" xfId="0" applyFont="1" applyFill="1" applyBorder="1" applyAlignment="1">
      <alignment vertical="center"/>
    </xf>
    <xf numFmtId="0" fontId="19" fillId="4" borderId="1" xfId="0" applyFont="1" applyFill="1" applyBorder="1" applyAlignment="1">
      <alignment vertical="center"/>
    </xf>
    <xf numFmtId="0" fontId="19" fillId="3" borderId="0" xfId="0" applyFont="1" applyFill="1" applyAlignment="1">
      <alignment horizontal="center" vertical="center"/>
    </xf>
    <xf numFmtId="0" fontId="19" fillId="3" borderId="1" xfId="0" applyFont="1" applyFill="1" applyBorder="1" applyAlignment="1">
      <alignment vertical="center"/>
    </xf>
    <xf numFmtId="0" fontId="0" fillId="11" borderId="0" xfId="0" applyFill="1" applyAlignment="1">
      <alignment horizontal="center" vertical="center"/>
    </xf>
    <xf numFmtId="0" fontId="0" fillId="4" borderId="1" xfId="0" applyFill="1" applyBorder="1" applyAlignment="1">
      <alignment vertical="center"/>
    </xf>
    <xf numFmtId="0" fontId="0" fillId="11" borderId="1" xfId="0" applyFill="1" applyBorder="1" applyAlignment="1">
      <alignment vertical="center"/>
    </xf>
    <xf numFmtId="0" fontId="0" fillId="12" borderId="0" xfId="0" applyFill="1" applyAlignment="1">
      <alignment horizontal="center" vertical="center"/>
    </xf>
    <xf numFmtId="0" fontId="18" fillId="10" borderId="5" xfId="0" applyFont="1" applyFill="1" applyBorder="1" applyAlignment="1">
      <alignment horizontal="center" vertical="center"/>
    </xf>
    <xf numFmtId="0" fontId="18" fillId="0" borderId="0" xfId="0" applyFont="1" applyFill="1" applyBorder="1"/>
    <xf numFmtId="0" fontId="0" fillId="0" borderId="0" xfId="0" applyFill="1"/>
    <xf numFmtId="0" fontId="19"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xf numFmtId="0" fontId="18" fillId="0" borderId="0" xfId="0" applyFont="1" applyFill="1" applyBorder="1" applyAlignment="1">
      <alignment horizontal="center" vertical="center"/>
    </xf>
    <xf numFmtId="0" fontId="19"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13" borderId="1" xfId="0" applyFill="1" applyBorder="1" applyAlignment="1">
      <alignment vertical="center"/>
    </xf>
    <xf numFmtId="0" fontId="2" fillId="2" borderId="1" xfId="0" applyFont="1" applyFill="1" applyBorder="1" applyAlignment="1">
      <alignment horizontal="center" vertical="top"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3"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0" fillId="5" borderId="1" xfId="0" applyFont="1" applyFill="1" applyBorder="1" applyAlignment="1">
      <alignment horizontal="left" vertical="center" wrapText="1"/>
    </xf>
    <xf numFmtId="14" fontId="6" fillId="5" borderId="1" xfId="0" applyNumberFormat="1" applyFont="1" applyFill="1" applyBorder="1" applyAlignment="1">
      <alignment horizontal="center" vertical="center" wrapText="1"/>
    </xf>
    <xf numFmtId="0" fontId="6" fillId="5" borderId="1" xfId="0" applyFont="1" applyFill="1" applyBorder="1" applyAlignment="1">
      <alignment horizontal="left" vertical="center" wrapText="1"/>
    </xf>
    <xf numFmtId="0" fontId="0" fillId="5" borderId="1" xfId="0" applyFill="1" applyBorder="1" applyAlignment="1">
      <alignment vertical="top" wrapText="1"/>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vertical="center" wrapText="1"/>
    </xf>
    <xf numFmtId="0" fontId="7" fillId="5" borderId="4" xfId="0" applyFont="1" applyFill="1" applyBorder="1" applyAlignment="1">
      <alignment vertical="center" wrapText="1"/>
    </xf>
    <xf numFmtId="0" fontId="7" fillId="6" borderId="4" xfId="0" applyFont="1" applyFill="1" applyBorder="1" applyAlignment="1">
      <alignment vertical="center" wrapText="1"/>
    </xf>
    <xf numFmtId="0" fontId="7" fillId="6"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vertical="center" wrapText="1"/>
    </xf>
    <xf numFmtId="0" fontId="0" fillId="14" borderId="1" xfId="0"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4" xfId="0" applyFont="1" applyFill="1" applyBorder="1" applyAlignment="1">
      <alignment vertical="center" wrapText="1"/>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14" fontId="10" fillId="5" borderId="1" xfId="0" applyNumberFormat="1" applyFont="1" applyFill="1" applyBorder="1" applyAlignment="1">
      <alignment horizontal="center" vertical="center"/>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11" fillId="5" borderId="1" xfId="0" applyFont="1" applyFill="1" applyBorder="1" applyAlignment="1">
      <alignment horizontal="center" vertical="center"/>
    </xf>
    <xf numFmtId="14" fontId="11" fillId="5" borderId="1" xfId="0" applyNumberFormat="1" applyFont="1" applyFill="1" applyBorder="1" applyAlignment="1">
      <alignment horizontal="center" vertical="center"/>
    </xf>
    <xf numFmtId="0" fontId="10" fillId="5"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left" vertical="center" wrapText="1"/>
    </xf>
    <xf numFmtId="0" fontId="21" fillId="0" borderId="0" xfId="0" applyFont="1" applyAlignment="1">
      <alignment horizontal="left" vertical="center" wrapText="1" indent="1"/>
    </xf>
    <xf numFmtId="0" fontId="11" fillId="4" borderId="1" xfId="0" applyFont="1" applyFill="1" applyBorder="1" applyAlignment="1">
      <alignment horizontal="left" vertical="center" wrapText="1"/>
    </xf>
    <xf numFmtId="0" fontId="10" fillId="0" borderId="0" xfId="0" applyFont="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6" fillId="0" borderId="0" xfId="0" applyFont="1" applyAlignment="1">
      <alignment vertical="center"/>
    </xf>
    <xf numFmtId="0" fontId="2" fillId="2" borderId="1" xfId="0" applyFont="1" applyFill="1" applyBorder="1" applyAlignment="1">
      <alignment horizontal="center" vertical="center" wrapText="1"/>
    </xf>
    <xf numFmtId="0" fontId="6" fillId="0" borderId="0" xfId="0" applyFont="1" applyAlignment="1">
      <alignment horizontal="center" vertical="center" wrapText="1"/>
    </xf>
    <xf numFmtId="0" fontId="4" fillId="3" borderId="1" xfId="0" applyFont="1" applyFill="1" applyBorder="1" applyAlignment="1">
      <alignment horizontal="center" vertical="center" wrapText="1"/>
    </xf>
    <xf numFmtId="0" fontId="26" fillId="0" borderId="0" xfId="0" applyFont="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11" fillId="5" borderId="1" xfId="0" applyFont="1" applyFill="1" applyBorder="1" applyAlignment="1">
      <alignment vertical="center" wrapText="1"/>
    </xf>
    <xf numFmtId="0" fontId="6" fillId="0" borderId="1" xfId="0" applyFont="1" applyFill="1" applyBorder="1" applyAlignment="1">
      <alignment vertical="center"/>
    </xf>
    <xf numFmtId="0" fontId="0" fillId="3" borderId="1" xfId="0" applyFill="1" applyBorder="1" applyAlignment="1">
      <alignment horizontal="center" vertical="center" wrapText="1"/>
    </xf>
    <xf numFmtId="0" fontId="11" fillId="3" borderId="1" xfId="0" applyFont="1" applyFill="1" applyBorder="1" applyAlignment="1">
      <alignment horizontal="left" vertical="center" wrapText="1"/>
    </xf>
    <xf numFmtId="14" fontId="0" fillId="3" borderId="1" xfId="0" applyNumberFormat="1" applyFill="1" applyBorder="1" applyAlignment="1">
      <alignment horizontal="center" vertical="center" wrapText="1"/>
    </xf>
    <xf numFmtId="14" fontId="6" fillId="3" borderId="1" xfId="0" applyNumberFormat="1" applyFont="1" applyFill="1" applyBorder="1" applyAlignment="1">
      <alignment horizontal="center" vertical="center"/>
    </xf>
    <xf numFmtId="44" fontId="0" fillId="3" borderId="1" xfId="1" applyFont="1" applyFill="1" applyBorder="1" applyAlignment="1">
      <alignment horizontal="center" vertical="center" wrapText="1"/>
    </xf>
    <xf numFmtId="0" fontId="0" fillId="3" borderId="1" xfId="0" applyFill="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vertical="center" wrapText="1"/>
    </xf>
    <xf numFmtId="14" fontId="0" fillId="15" borderId="1" xfId="0" applyNumberFormat="1" applyFill="1" applyBorder="1" applyAlignment="1">
      <alignment horizontal="center" vertical="center" wrapText="1"/>
    </xf>
    <xf numFmtId="14" fontId="6" fillId="15" borderId="1" xfId="0" applyNumberFormat="1" applyFont="1" applyFill="1" applyBorder="1" applyAlignment="1">
      <alignment horizontal="center" vertical="center"/>
    </xf>
    <xf numFmtId="44" fontId="0" fillId="15" borderId="1" xfId="1" applyFont="1" applyFill="1" applyBorder="1" applyAlignment="1">
      <alignment horizontal="center" vertical="center" wrapText="1"/>
    </xf>
    <xf numFmtId="0" fontId="0" fillId="16" borderId="1" xfId="0" applyFill="1" applyBorder="1" applyAlignment="1">
      <alignment horizontal="center" vertical="center" wrapText="1"/>
    </xf>
    <xf numFmtId="0" fontId="0" fillId="16" borderId="1" xfId="0" applyFill="1" applyBorder="1" applyAlignment="1">
      <alignment vertical="center" wrapText="1"/>
    </xf>
    <xf numFmtId="14" fontId="0" fillId="16" borderId="1" xfId="0" applyNumberFormat="1" applyFill="1" applyBorder="1" applyAlignment="1">
      <alignment horizontal="center" vertical="center" wrapText="1"/>
    </xf>
    <xf numFmtId="14" fontId="6" fillId="16" borderId="1" xfId="0" applyNumberFormat="1" applyFont="1" applyFill="1" applyBorder="1" applyAlignment="1">
      <alignment horizontal="center" vertical="center"/>
    </xf>
    <xf numFmtId="44" fontId="0" fillId="16" borderId="1" xfId="1" applyFont="1" applyFill="1" applyBorder="1" applyAlignment="1">
      <alignment horizontal="center" vertical="center" wrapText="1"/>
    </xf>
    <xf numFmtId="0" fontId="11" fillId="16" borderId="1" xfId="0" applyFont="1" applyFill="1" applyBorder="1" applyAlignment="1">
      <alignment vertical="center" wrapText="1"/>
    </xf>
    <xf numFmtId="0" fontId="6" fillId="0" borderId="0" xfId="0" applyFont="1" applyFill="1" applyBorder="1" applyAlignment="1">
      <alignment vertical="center"/>
    </xf>
    <xf numFmtId="0" fontId="0" fillId="17" borderId="1" xfId="0" applyFill="1" applyBorder="1" applyAlignment="1">
      <alignment horizontal="center" vertical="center" wrapText="1"/>
    </xf>
    <xf numFmtId="0" fontId="0" fillId="17" borderId="1" xfId="0" applyFill="1" applyBorder="1" applyAlignment="1">
      <alignment vertical="center" wrapText="1"/>
    </xf>
    <xf numFmtId="14" fontId="0" fillId="17" borderId="1" xfId="0" applyNumberFormat="1" applyFill="1" applyBorder="1" applyAlignment="1">
      <alignment horizontal="center" vertical="center" wrapText="1"/>
    </xf>
    <xf numFmtId="14" fontId="6" fillId="17" borderId="1" xfId="0" applyNumberFormat="1" applyFont="1" applyFill="1" applyBorder="1" applyAlignment="1">
      <alignment horizontal="center" vertical="center"/>
    </xf>
    <xf numFmtId="44" fontId="0" fillId="17" borderId="1" xfId="1" applyFont="1" applyFill="1" applyBorder="1" applyAlignment="1">
      <alignment horizontal="center" vertical="center" wrapText="1"/>
    </xf>
    <xf numFmtId="0" fontId="0" fillId="17" borderId="2" xfId="0" applyFill="1" applyBorder="1" applyAlignment="1">
      <alignment vertical="center" wrapText="1"/>
    </xf>
    <xf numFmtId="0" fontId="0" fillId="18" borderId="1" xfId="0" applyFill="1" applyBorder="1" applyAlignment="1">
      <alignment horizontal="center" vertical="center" wrapText="1"/>
    </xf>
    <xf numFmtId="0" fontId="0" fillId="18" borderId="1" xfId="0" applyFill="1" applyBorder="1" applyAlignment="1">
      <alignment vertical="center" wrapText="1"/>
    </xf>
    <xf numFmtId="14" fontId="0" fillId="18" borderId="1" xfId="0" applyNumberFormat="1" applyFill="1" applyBorder="1" applyAlignment="1">
      <alignment horizontal="center" vertical="center" wrapText="1"/>
    </xf>
    <xf numFmtId="14" fontId="6" fillId="18" borderId="1" xfId="0" applyNumberFormat="1" applyFont="1" applyFill="1" applyBorder="1" applyAlignment="1">
      <alignment horizontal="center" vertical="center"/>
    </xf>
    <xf numFmtId="44" fontId="0" fillId="18" borderId="1" xfId="1" applyFont="1" applyFill="1" applyBorder="1" applyAlignment="1">
      <alignment horizontal="center" vertical="center" wrapText="1"/>
    </xf>
    <xf numFmtId="0" fontId="0" fillId="18" borderId="2" xfId="0" applyFill="1" applyBorder="1" applyAlignment="1">
      <alignment horizontal="center" vertical="center" wrapText="1"/>
    </xf>
    <xf numFmtId="0" fontId="0" fillId="18" borderId="2" xfId="0" applyFill="1" applyBorder="1" applyAlignment="1">
      <alignment vertical="center" wrapText="1"/>
    </xf>
    <xf numFmtId="14" fontId="0" fillId="18" borderId="2" xfId="0" applyNumberFormat="1" applyFill="1" applyBorder="1" applyAlignment="1">
      <alignment horizontal="center" vertical="center" wrapText="1"/>
    </xf>
    <xf numFmtId="14" fontId="6" fillId="18" borderId="2" xfId="0" applyNumberFormat="1" applyFont="1" applyFill="1" applyBorder="1" applyAlignment="1">
      <alignment horizontal="center" vertical="center"/>
    </xf>
    <xf numFmtId="0" fontId="6" fillId="0" borderId="1" xfId="0" applyFont="1" applyBorder="1" applyAlignment="1">
      <alignment horizontal="center" vertical="center"/>
    </xf>
    <xf numFmtId="0" fontId="27" fillId="0" borderId="1" xfId="0" applyFont="1" applyBorder="1" applyAlignment="1">
      <alignment horizontal="justify"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xf>
    <xf numFmtId="0" fontId="6" fillId="0" borderId="1" xfId="0" applyFont="1" applyBorder="1" applyAlignment="1">
      <alignment vertical="center"/>
    </xf>
    <xf numFmtId="0" fontId="27" fillId="0" borderId="1" xfId="0" applyFont="1" applyBorder="1" applyAlignment="1">
      <alignment horizontal="left" vertical="center" wrapText="1"/>
    </xf>
    <xf numFmtId="0" fontId="27" fillId="0" borderId="1" xfId="0" applyFont="1" applyBorder="1" applyAlignment="1">
      <alignment horizontal="justify" vertical="top" wrapText="1"/>
    </xf>
    <xf numFmtId="0" fontId="27" fillId="0" borderId="10" xfId="0" applyFont="1" applyBorder="1" applyAlignment="1">
      <alignment horizontal="justify"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32"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justify" vertical="center" wrapText="1"/>
    </xf>
    <xf numFmtId="0" fontId="0" fillId="3" borderId="4" xfId="0"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36" fillId="0" borderId="0" xfId="0" applyFont="1" applyAlignment="1">
      <alignment vertical="center"/>
    </xf>
    <xf numFmtId="0" fontId="32" fillId="0" borderId="1" xfId="0" applyFont="1" applyBorder="1" applyAlignment="1">
      <alignment vertical="center" wrapText="1"/>
    </xf>
    <xf numFmtId="0" fontId="0" fillId="0" borderId="1" xfId="0" applyBorder="1" applyAlignment="1">
      <alignment horizontal="justify" vertical="center" wrapText="1"/>
    </xf>
    <xf numFmtId="14" fontId="0" fillId="3" borderId="1" xfId="0" applyNumberFormat="1" applyFill="1" applyBorder="1" applyAlignment="1">
      <alignment horizontal="center" vertical="center"/>
    </xf>
    <xf numFmtId="0" fontId="1" fillId="0" borderId="1" xfId="0" applyFont="1" applyBorder="1" applyAlignment="1">
      <alignment vertical="center"/>
    </xf>
    <xf numFmtId="0" fontId="1" fillId="0" borderId="0" xfId="0" applyFont="1" applyAlignment="1">
      <alignment vertical="center"/>
    </xf>
    <xf numFmtId="0" fontId="0" fillId="0" borderId="1" xfId="0" applyBorder="1" applyAlignment="1">
      <alignment horizontal="center" vertical="center"/>
    </xf>
    <xf numFmtId="0" fontId="5" fillId="0" borderId="7"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37" fillId="0" borderId="1" xfId="0" applyFont="1" applyBorder="1" applyAlignment="1">
      <alignment horizontal="center" vertical="center" wrapText="1"/>
    </xf>
    <xf numFmtId="0" fontId="5" fillId="0" borderId="6"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7" fillId="3" borderId="1" xfId="0" applyFont="1" applyFill="1" applyBorder="1" applyAlignment="1">
      <alignment vertical="center" wrapText="1"/>
    </xf>
    <xf numFmtId="0" fontId="2" fillId="0" borderId="1" xfId="0" applyFont="1" applyBorder="1" applyAlignment="1">
      <alignment vertical="center" wrapText="1"/>
    </xf>
    <xf numFmtId="0" fontId="38" fillId="0" borderId="0" xfId="0" applyFont="1" applyAlignment="1">
      <alignment vertical="center" wrapText="1"/>
    </xf>
    <xf numFmtId="14" fontId="6" fillId="0" borderId="0" xfId="0" applyNumberFormat="1" applyFont="1" applyAlignment="1">
      <alignment vertical="center"/>
    </xf>
    <xf numFmtId="0" fontId="2" fillId="0" borderId="0" xfId="0" applyFont="1" applyAlignment="1">
      <alignment horizontal="center" vertical="center"/>
    </xf>
    <xf numFmtId="0" fontId="5" fillId="0" borderId="0" xfId="0" applyFont="1" applyAlignment="1">
      <alignment vertical="center" wrapText="1"/>
    </xf>
    <xf numFmtId="0" fontId="6" fillId="15" borderId="1" xfId="0" applyFont="1" applyFill="1" applyBorder="1" applyAlignment="1">
      <alignment vertical="center" wrapText="1"/>
    </xf>
    <xf numFmtId="0" fontId="6" fillId="15" borderId="1" xfId="0" applyFont="1" applyFill="1" applyBorder="1" applyAlignment="1">
      <alignment horizontal="center" vertical="center" wrapText="1"/>
    </xf>
    <xf numFmtId="14" fontId="6" fillId="15" borderId="1" xfId="0" applyNumberFormat="1" applyFont="1" applyFill="1" applyBorder="1" applyAlignment="1">
      <alignment horizontal="center" vertical="center" wrapText="1"/>
    </xf>
    <xf numFmtId="0" fontId="6" fillId="15" borderId="1" xfId="0" applyFont="1" applyFill="1" applyBorder="1" applyAlignment="1">
      <alignment horizontal="left" vertical="center" wrapText="1"/>
    </xf>
    <xf numFmtId="44" fontId="6" fillId="15" borderId="1" xfId="1" applyFont="1" applyFill="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10"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left" vertical="center"/>
    </xf>
    <xf numFmtId="0" fontId="25" fillId="0" borderId="1" xfId="0" applyFont="1" applyBorder="1" applyAlignment="1">
      <alignment horizontal="center" vertical="center" wrapText="1"/>
    </xf>
    <xf numFmtId="0" fontId="24" fillId="0" borderId="1" xfId="0" applyFont="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0" fillId="0" borderId="1" xfId="0" applyFont="1" applyBorder="1" applyAlignment="1">
      <alignment horizontal="center" vertical="center"/>
    </xf>
    <xf numFmtId="0" fontId="15" fillId="7" borderId="1" xfId="0" applyFont="1" applyFill="1" applyBorder="1" applyAlignment="1">
      <alignment horizontal="left"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1"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0" fillId="5"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4" borderId="0" xfId="0" applyFont="1" applyFill="1" applyAlignment="1">
      <alignment vertical="center"/>
    </xf>
    <xf numFmtId="0" fontId="5" fillId="16" borderId="1" xfId="0" applyFont="1" applyFill="1" applyBorder="1" applyAlignment="1">
      <alignment horizontal="center" vertical="center" wrapText="1"/>
    </xf>
    <xf numFmtId="44" fontId="0" fillId="4" borderId="1" xfId="1" applyFont="1" applyFill="1" applyBorder="1" applyAlignment="1">
      <alignment horizontal="center" vertical="center" wrapText="1"/>
    </xf>
    <xf numFmtId="0" fontId="27" fillId="0" borderId="5" xfId="0" applyFont="1" applyBorder="1" applyAlignment="1">
      <alignment horizontal="justify" vertical="center" wrapText="1"/>
    </xf>
    <xf numFmtId="44" fontId="0" fillId="4" borderId="6" xfId="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CCFFFF"/>
      <color rgb="FFCC66FF"/>
      <color rgb="FFFF66FF"/>
      <color rgb="FF33CC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108858</xdr:rowOff>
    </xdr:from>
    <xdr:to>
      <xdr:col>1</xdr:col>
      <xdr:colOff>31750</xdr:colOff>
      <xdr:row>2</xdr:row>
      <xdr:rowOff>311150</xdr:rowOff>
    </xdr:to>
    <xdr:pic>
      <xdr:nvPicPr>
        <xdr:cNvPr id="2" name="Imagen 1">
          <a:extLst>
            <a:ext uri="{FF2B5EF4-FFF2-40B4-BE49-F238E27FC236}">
              <a16:creationId xmlns:a16="http://schemas.microsoft.com/office/drawing/2014/main" id="{E9155DE1-551D-4897-8DD0-CF1C8FD7F1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08858"/>
          <a:ext cx="793750" cy="830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0</xdr:row>
      <xdr:rowOff>108858</xdr:rowOff>
    </xdr:from>
    <xdr:to>
      <xdr:col>1</xdr:col>
      <xdr:colOff>698500</xdr:colOff>
      <xdr:row>2</xdr:row>
      <xdr:rowOff>304800</xdr:rowOff>
    </xdr:to>
    <xdr:pic>
      <xdr:nvPicPr>
        <xdr:cNvPr id="2" name="Imagen 1">
          <a:extLst>
            <a:ext uri="{FF2B5EF4-FFF2-40B4-BE49-F238E27FC236}">
              <a16:creationId xmlns:a16="http://schemas.microsoft.com/office/drawing/2014/main" id="{59FB27D7-7D10-48C8-8974-ADF0B2A2E5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08858"/>
          <a:ext cx="860425" cy="82459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70758</xdr:rowOff>
    </xdr:from>
    <xdr:to>
      <xdr:col>1</xdr:col>
      <xdr:colOff>387350</xdr:colOff>
      <xdr:row>3</xdr:row>
      <xdr:rowOff>50800</xdr:rowOff>
    </xdr:to>
    <xdr:pic>
      <xdr:nvPicPr>
        <xdr:cNvPr id="2" name="Imagen 1">
          <a:extLst>
            <a:ext uri="{FF2B5EF4-FFF2-40B4-BE49-F238E27FC236}">
              <a16:creationId xmlns:a16="http://schemas.microsoft.com/office/drawing/2014/main" id="{1737C39B-C410-4FC7-9A14-10D71EC745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70758"/>
          <a:ext cx="701675" cy="95159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2" workbookViewId="0">
      <selection activeCell="H5" sqref="H5"/>
    </sheetView>
  </sheetViews>
  <sheetFormatPr baseColWidth="10" defaultRowHeight="15" x14ac:dyDescent="0.25"/>
  <cols>
    <col min="1" max="1" width="5.7109375" customWidth="1"/>
    <col min="2" max="2" width="64.42578125" customWidth="1"/>
    <col min="7" max="7" width="10.85546875" style="35"/>
    <col min="8" max="14" width="10.85546875" style="38"/>
    <col min="15" max="15" width="14.7109375" style="38" customWidth="1"/>
    <col min="16" max="16" width="10.85546875" style="35"/>
  </cols>
  <sheetData>
    <row r="1" spans="1:15" x14ac:dyDescent="0.25">
      <c r="A1" s="21" t="s">
        <v>117</v>
      </c>
      <c r="B1" s="22" t="s">
        <v>118</v>
      </c>
      <c r="C1" s="22">
        <v>1</v>
      </c>
      <c r="D1" s="23">
        <v>2</v>
      </c>
      <c r="E1" s="22">
        <v>3</v>
      </c>
      <c r="F1" s="33">
        <v>4</v>
      </c>
      <c r="G1" s="39"/>
      <c r="H1" s="34"/>
      <c r="I1" s="34"/>
      <c r="J1" s="34"/>
      <c r="K1" s="34"/>
      <c r="L1" s="34"/>
      <c r="M1" s="34"/>
      <c r="N1" s="34"/>
      <c r="O1" s="34"/>
    </row>
    <row r="2" spans="1:15" ht="63" x14ac:dyDescent="0.25">
      <c r="A2" s="24">
        <v>1</v>
      </c>
      <c r="B2" s="40" t="s">
        <v>16</v>
      </c>
      <c r="C2" s="25"/>
      <c r="D2" s="26"/>
      <c r="E2" s="26"/>
      <c r="F2" s="26"/>
      <c r="G2" s="36"/>
      <c r="H2" s="36"/>
      <c r="I2" s="36"/>
      <c r="J2" s="36"/>
      <c r="K2" s="36"/>
      <c r="L2" s="36"/>
      <c r="M2" s="36"/>
      <c r="N2" s="36"/>
      <c r="O2" s="36"/>
    </row>
    <row r="3" spans="1:15" ht="78.75" x14ac:dyDescent="0.25">
      <c r="A3" s="27">
        <v>2</v>
      </c>
      <c r="B3" s="40" t="s">
        <v>119</v>
      </c>
      <c r="C3" s="26"/>
      <c r="D3" s="28"/>
      <c r="E3" s="26"/>
      <c r="F3" s="26"/>
      <c r="G3" s="36"/>
      <c r="H3" s="36"/>
      <c r="I3" s="36"/>
      <c r="J3" s="36"/>
      <c r="K3" s="36"/>
      <c r="L3" s="36"/>
      <c r="M3" s="36"/>
      <c r="N3" s="36"/>
      <c r="O3" s="36"/>
    </row>
    <row r="4" spans="1:15" ht="60" x14ac:dyDescent="0.25">
      <c r="A4" s="29">
        <v>3</v>
      </c>
      <c r="B4" s="41" t="s">
        <v>120</v>
      </c>
      <c r="C4" s="30"/>
      <c r="D4" s="30"/>
      <c r="E4" s="31"/>
      <c r="F4" s="30"/>
      <c r="G4" s="37"/>
      <c r="H4" s="37"/>
      <c r="I4" s="37"/>
      <c r="J4" s="37"/>
      <c r="K4" s="37"/>
      <c r="L4" s="37"/>
      <c r="M4" s="37"/>
      <c r="N4" s="37"/>
      <c r="O4" s="37"/>
    </row>
    <row r="5" spans="1:15" ht="75" x14ac:dyDescent="0.25">
      <c r="A5" s="32">
        <v>4</v>
      </c>
      <c r="B5" s="41" t="s">
        <v>121</v>
      </c>
      <c r="C5" s="30"/>
      <c r="D5" s="30"/>
      <c r="E5" s="30"/>
      <c r="F5" s="42"/>
      <c r="G5" s="37"/>
      <c r="H5" s="37"/>
      <c r="I5" s="37"/>
      <c r="J5" s="37"/>
      <c r="K5" s="37"/>
      <c r="L5" s="37"/>
      <c r="M5" s="37"/>
      <c r="N5" s="37"/>
      <c r="O5"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8"/>
  <sheetViews>
    <sheetView topLeftCell="E7" zoomScale="78" zoomScaleNormal="78" workbookViewId="0">
      <selection activeCell="O18" sqref="O18"/>
    </sheetView>
  </sheetViews>
  <sheetFormatPr baseColWidth="10" defaultColWidth="21" defaultRowHeight="15" x14ac:dyDescent="0.25"/>
  <cols>
    <col min="1" max="5" width="21" style="1"/>
    <col min="6" max="6" width="0" style="1" hidden="1" customWidth="1"/>
    <col min="7" max="7" width="31" style="1" hidden="1" customWidth="1"/>
    <col min="8" max="8" width="28" style="1" hidden="1" customWidth="1"/>
    <col min="9" max="9" width="0" style="1" hidden="1" customWidth="1"/>
    <col min="10" max="10" width="38.5703125" style="1" customWidth="1"/>
    <col min="11" max="11" width="27.140625" style="1" customWidth="1"/>
    <col min="12" max="13" width="21" style="1"/>
    <col min="14" max="15" width="47.85546875" style="1" customWidth="1"/>
    <col min="16" max="16384" width="21" style="1"/>
  </cols>
  <sheetData>
    <row r="3" spans="1:16" x14ac:dyDescent="0.25">
      <c r="A3" s="203" t="s">
        <v>0</v>
      </c>
      <c r="B3" s="203" t="s">
        <v>1</v>
      </c>
      <c r="C3" s="203" t="s">
        <v>2</v>
      </c>
      <c r="D3" s="203" t="s">
        <v>3</v>
      </c>
      <c r="E3" s="203" t="s">
        <v>4</v>
      </c>
      <c r="F3" s="43" t="s">
        <v>2</v>
      </c>
      <c r="G3" s="43" t="s">
        <v>5</v>
      </c>
      <c r="H3" s="203" t="s">
        <v>6</v>
      </c>
      <c r="I3" s="200" t="s">
        <v>7</v>
      </c>
      <c r="J3" s="200" t="s">
        <v>8</v>
      </c>
      <c r="K3" s="200" t="s">
        <v>9</v>
      </c>
      <c r="L3" s="200" t="s">
        <v>10</v>
      </c>
      <c r="M3" s="200"/>
      <c r="N3" s="200" t="s">
        <v>11</v>
      </c>
      <c r="O3" s="200" t="s">
        <v>12</v>
      </c>
      <c r="P3" s="200" t="s">
        <v>13</v>
      </c>
    </row>
    <row r="4" spans="1:16" ht="32.1" customHeight="1" x14ac:dyDescent="0.25">
      <c r="A4" s="203"/>
      <c r="B4" s="203"/>
      <c r="C4" s="203"/>
      <c r="D4" s="203"/>
      <c r="E4" s="203"/>
      <c r="F4" s="43"/>
      <c r="G4" s="43"/>
      <c r="H4" s="203"/>
      <c r="I4" s="200"/>
      <c r="J4" s="200"/>
      <c r="K4" s="200"/>
      <c r="L4" s="2" t="s">
        <v>14</v>
      </c>
      <c r="M4" s="2" t="s">
        <v>15</v>
      </c>
      <c r="N4" s="200"/>
      <c r="O4" s="200"/>
      <c r="P4" s="200"/>
    </row>
    <row r="5" spans="1:16" ht="156" customHeight="1" x14ac:dyDescent="0.25">
      <c r="A5" s="202">
        <v>1</v>
      </c>
      <c r="B5" s="202" t="s">
        <v>16</v>
      </c>
      <c r="C5" s="202" t="s">
        <v>17</v>
      </c>
      <c r="D5" s="201" t="s">
        <v>18</v>
      </c>
      <c r="E5" s="202" t="s">
        <v>19</v>
      </c>
      <c r="F5" s="48" t="s">
        <v>20</v>
      </c>
      <c r="G5" s="3" t="s">
        <v>23</v>
      </c>
      <c r="H5" s="3" t="s">
        <v>24</v>
      </c>
      <c r="I5" s="44" t="s">
        <v>25</v>
      </c>
      <c r="J5" s="8" t="s">
        <v>125</v>
      </c>
      <c r="K5" s="8" t="s">
        <v>26</v>
      </c>
      <c r="L5" s="9">
        <v>46023</v>
      </c>
      <c r="M5" s="9">
        <v>46172</v>
      </c>
      <c r="N5" s="8" t="s">
        <v>124</v>
      </c>
      <c r="O5" s="8" t="s">
        <v>208</v>
      </c>
      <c r="P5" s="8" t="s">
        <v>22</v>
      </c>
    </row>
    <row r="6" spans="1:16" ht="135" customHeight="1" x14ac:dyDescent="0.25">
      <c r="A6" s="202"/>
      <c r="B6" s="202"/>
      <c r="C6" s="202"/>
      <c r="D6" s="201"/>
      <c r="E6" s="202"/>
      <c r="F6" s="48"/>
      <c r="G6" s="3"/>
      <c r="H6" s="3"/>
      <c r="I6" s="44"/>
      <c r="J6" s="17" t="s">
        <v>126</v>
      </c>
      <c r="K6" s="8" t="s">
        <v>28</v>
      </c>
      <c r="L6" s="9">
        <v>46174</v>
      </c>
      <c r="M6" s="9">
        <v>46264</v>
      </c>
      <c r="N6" s="8" t="s">
        <v>127</v>
      </c>
      <c r="O6" s="8" t="s">
        <v>209</v>
      </c>
      <c r="P6" s="8" t="s">
        <v>22</v>
      </c>
    </row>
    <row r="7" spans="1:16" ht="174" customHeight="1" x14ac:dyDescent="0.25">
      <c r="A7" s="202"/>
      <c r="B7" s="202"/>
      <c r="C7" s="202"/>
      <c r="D7" s="201"/>
      <c r="E7" s="202"/>
      <c r="F7" s="48"/>
      <c r="G7" s="3"/>
      <c r="H7" s="3"/>
      <c r="I7" s="44"/>
      <c r="J7" s="17" t="s">
        <v>128</v>
      </c>
      <c r="K7" s="53" t="s">
        <v>28</v>
      </c>
      <c r="L7" s="54">
        <v>46266</v>
      </c>
      <c r="M7" s="5">
        <v>46325</v>
      </c>
      <c r="N7" s="55" t="s">
        <v>129</v>
      </c>
      <c r="O7" s="8" t="s">
        <v>210</v>
      </c>
      <c r="P7" s="8" t="s">
        <v>22</v>
      </c>
    </row>
    <row r="8" spans="1:16" ht="150" x14ac:dyDescent="0.25">
      <c r="A8" s="202"/>
      <c r="B8" s="202"/>
      <c r="C8" s="202"/>
      <c r="D8" s="201"/>
      <c r="E8" s="202"/>
      <c r="F8" s="48"/>
      <c r="G8" s="3"/>
      <c r="H8" s="3"/>
      <c r="I8" s="44"/>
      <c r="J8" s="17" t="s">
        <v>130</v>
      </c>
      <c r="K8" s="17" t="s">
        <v>26</v>
      </c>
      <c r="L8" s="54">
        <v>46327</v>
      </c>
      <c r="M8" s="5">
        <v>46387</v>
      </c>
      <c r="N8" s="17" t="s">
        <v>131</v>
      </c>
      <c r="O8" s="56" t="s">
        <v>211</v>
      </c>
      <c r="P8" s="8" t="s">
        <v>22</v>
      </c>
    </row>
    <row r="9" spans="1:16" ht="205.5" customHeight="1" x14ac:dyDescent="0.25">
      <c r="A9" s="202"/>
      <c r="B9" s="202"/>
      <c r="C9" s="202"/>
      <c r="D9" s="201" t="s">
        <v>112</v>
      </c>
      <c r="E9" s="202"/>
      <c r="F9" s="49"/>
      <c r="G9" s="19"/>
      <c r="H9" s="19"/>
      <c r="I9" s="18"/>
      <c r="J9" s="57" t="s">
        <v>132</v>
      </c>
      <c r="K9" s="58" t="s">
        <v>47</v>
      </c>
      <c r="L9" s="59">
        <v>46023</v>
      </c>
      <c r="M9" s="10">
        <v>46112</v>
      </c>
      <c r="N9" s="11" t="s">
        <v>133</v>
      </c>
      <c r="O9" s="7" t="s">
        <v>134</v>
      </c>
      <c r="P9" s="57" t="s">
        <v>22</v>
      </c>
    </row>
    <row r="10" spans="1:16" ht="173.25" customHeight="1" x14ac:dyDescent="0.25">
      <c r="A10" s="202"/>
      <c r="B10" s="202"/>
      <c r="C10" s="202"/>
      <c r="D10" s="201"/>
      <c r="E10" s="202"/>
      <c r="F10" s="49"/>
      <c r="G10" s="19"/>
      <c r="H10" s="19"/>
      <c r="I10" s="18"/>
      <c r="J10" s="57" t="s">
        <v>135</v>
      </c>
      <c r="K10" s="58" t="s">
        <v>47</v>
      </c>
      <c r="L10" s="59">
        <v>46113</v>
      </c>
      <c r="M10" s="10">
        <v>46142</v>
      </c>
      <c r="N10" s="57" t="s">
        <v>136</v>
      </c>
      <c r="O10" s="57" t="s">
        <v>137</v>
      </c>
      <c r="P10" s="57" t="s">
        <v>22</v>
      </c>
    </row>
    <row r="11" spans="1:16" ht="195" customHeight="1" x14ac:dyDescent="0.25">
      <c r="A11" s="202"/>
      <c r="B11" s="202"/>
      <c r="C11" s="202"/>
      <c r="D11" s="201"/>
      <c r="E11" s="202"/>
      <c r="F11" s="49"/>
      <c r="G11" s="19"/>
      <c r="H11" s="19"/>
      <c r="I11" s="18"/>
      <c r="J11" s="57" t="s">
        <v>138</v>
      </c>
      <c r="K11" s="60" t="s">
        <v>28</v>
      </c>
      <c r="L11" s="59">
        <v>46143</v>
      </c>
      <c r="M11" s="10">
        <v>46387</v>
      </c>
      <c r="N11" s="57" t="s">
        <v>139</v>
      </c>
      <c r="O11" s="57" t="s">
        <v>213</v>
      </c>
      <c r="P11" s="57" t="s">
        <v>22</v>
      </c>
    </row>
    <row r="12" spans="1:16" ht="142.5" customHeight="1" x14ac:dyDescent="0.25">
      <c r="A12" s="202"/>
      <c r="B12" s="202"/>
      <c r="C12" s="199" t="s">
        <v>30</v>
      </c>
      <c r="D12" s="199" t="s">
        <v>31</v>
      </c>
      <c r="E12" s="202"/>
      <c r="F12" s="48" t="s">
        <v>32</v>
      </c>
      <c r="G12" s="197" t="s">
        <v>33</v>
      </c>
      <c r="H12" s="3" t="s">
        <v>34</v>
      </c>
      <c r="I12" s="44" t="s">
        <v>21</v>
      </c>
      <c r="J12" s="61" t="s">
        <v>140</v>
      </c>
      <c r="K12" s="62" t="s">
        <v>28</v>
      </c>
      <c r="L12" s="54">
        <v>46023</v>
      </c>
      <c r="M12" s="5">
        <v>46111</v>
      </c>
      <c r="N12" s="61" t="s">
        <v>141</v>
      </c>
      <c r="O12" s="61" t="s">
        <v>212</v>
      </c>
      <c r="P12" s="61" t="s">
        <v>22</v>
      </c>
    </row>
    <row r="13" spans="1:16" ht="132" customHeight="1" x14ac:dyDescent="0.25">
      <c r="A13" s="202"/>
      <c r="B13" s="202"/>
      <c r="C13" s="199"/>
      <c r="D13" s="199"/>
      <c r="E13" s="202"/>
      <c r="F13" s="50"/>
      <c r="G13" s="198"/>
      <c r="H13" s="20"/>
      <c r="I13" s="45"/>
      <c r="J13" s="61" t="s">
        <v>142</v>
      </c>
      <c r="K13" s="62" t="s">
        <v>114</v>
      </c>
      <c r="L13" s="4">
        <v>46282</v>
      </c>
      <c r="M13" s="4">
        <v>46282</v>
      </c>
      <c r="N13" s="61" t="s">
        <v>143</v>
      </c>
      <c r="O13" s="61" t="s">
        <v>214</v>
      </c>
      <c r="P13" s="61" t="s">
        <v>22</v>
      </c>
    </row>
    <row r="14" spans="1:16" ht="133.5" customHeight="1" x14ac:dyDescent="0.25">
      <c r="A14" s="202"/>
      <c r="B14" s="202"/>
      <c r="C14" s="199"/>
      <c r="D14" s="199"/>
      <c r="E14" s="202"/>
      <c r="F14" s="50"/>
      <c r="G14" s="198"/>
      <c r="H14" s="20"/>
      <c r="I14" s="45"/>
      <c r="J14" s="63" t="s">
        <v>157</v>
      </c>
      <c r="K14" s="62" t="s">
        <v>26</v>
      </c>
      <c r="L14" s="4">
        <v>45748</v>
      </c>
      <c r="M14" s="5">
        <v>46022</v>
      </c>
      <c r="N14" s="61" t="s">
        <v>158</v>
      </c>
      <c r="O14" s="61" t="s">
        <v>159</v>
      </c>
      <c r="P14" s="61" t="s">
        <v>22</v>
      </c>
    </row>
    <row r="15" spans="1:16" ht="136.5" customHeight="1" x14ac:dyDescent="0.25">
      <c r="A15" s="202"/>
      <c r="B15" s="202"/>
      <c r="C15" s="199"/>
      <c r="D15" s="199"/>
      <c r="E15" s="202"/>
      <c r="F15" s="50"/>
      <c r="G15" s="198"/>
      <c r="H15" s="20"/>
      <c r="I15" s="45"/>
      <c r="J15" s="61" t="s">
        <v>160</v>
      </c>
      <c r="K15" s="62" t="s">
        <v>26</v>
      </c>
      <c r="L15" s="54">
        <v>46023</v>
      </c>
      <c r="M15" s="5">
        <v>46111</v>
      </c>
      <c r="N15" s="61" t="s">
        <v>161</v>
      </c>
      <c r="O15" s="61" t="s">
        <v>162</v>
      </c>
      <c r="P15" s="61" t="s">
        <v>22</v>
      </c>
    </row>
    <row r="16" spans="1:16" ht="127.5" customHeight="1" x14ac:dyDescent="0.25">
      <c r="A16" s="202"/>
      <c r="B16" s="202"/>
      <c r="C16" s="199"/>
      <c r="D16" s="199"/>
      <c r="E16" s="202"/>
      <c r="F16" s="50" t="s">
        <v>113</v>
      </c>
      <c r="G16" s="198"/>
      <c r="H16" s="20" t="s">
        <v>115</v>
      </c>
      <c r="I16" s="45" t="s">
        <v>21</v>
      </c>
      <c r="J16" s="64" t="s">
        <v>163</v>
      </c>
      <c r="K16" s="62" t="s">
        <v>123</v>
      </c>
      <c r="L16" s="54">
        <v>46023</v>
      </c>
      <c r="M16" s="5">
        <v>46387</v>
      </c>
      <c r="N16" s="61" t="s">
        <v>164</v>
      </c>
      <c r="O16" s="61" t="s">
        <v>215</v>
      </c>
      <c r="P16" s="61" t="s">
        <v>22</v>
      </c>
    </row>
    <row r="17" spans="1:16" ht="141" customHeight="1" x14ac:dyDescent="0.25">
      <c r="A17" s="202"/>
      <c r="B17" s="202"/>
      <c r="C17" s="199"/>
      <c r="D17" s="199"/>
      <c r="E17" s="202"/>
      <c r="F17" s="50"/>
      <c r="G17" s="45"/>
      <c r="H17" s="20"/>
      <c r="I17" s="45"/>
      <c r="J17" s="64" t="s">
        <v>163</v>
      </c>
      <c r="K17" s="62" t="s">
        <v>122</v>
      </c>
      <c r="L17" s="54">
        <v>46023</v>
      </c>
      <c r="M17" s="5">
        <v>46387</v>
      </c>
      <c r="N17" s="61" t="s">
        <v>164</v>
      </c>
      <c r="O17" s="61" t="s">
        <v>215</v>
      </c>
      <c r="P17" s="61" t="s">
        <v>22</v>
      </c>
    </row>
    <row r="18" spans="1:16" ht="200.25" x14ac:dyDescent="0.25">
      <c r="A18" s="202"/>
      <c r="B18" s="202"/>
      <c r="C18" s="199" t="s">
        <v>35</v>
      </c>
      <c r="D18" s="199" t="s">
        <v>36</v>
      </c>
      <c r="E18" s="202"/>
      <c r="F18" s="48" t="s">
        <v>37</v>
      </c>
      <c r="G18" s="6" t="s">
        <v>38</v>
      </c>
      <c r="H18" s="6" t="s">
        <v>39</v>
      </c>
      <c r="I18" s="51" t="s">
        <v>21</v>
      </c>
      <c r="J18" s="65" t="s">
        <v>165</v>
      </c>
      <c r="K18" s="66" t="s">
        <v>166</v>
      </c>
      <c r="L18" s="59">
        <v>46023</v>
      </c>
      <c r="M18" s="10">
        <v>46111</v>
      </c>
      <c r="N18" s="65" t="s">
        <v>167</v>
      </c>
      <c r="O18" s="65" t="s">
        <v>168</v>
      </c>
      <c r="P18" s="65" t="s">
        <v>22</v>
      </c>
    </row>
    <row r="19" spans="1:16" ht="100.5" x14ac:dyDescent="0.25">
      <c r="A19" s="202"/>
      <c r="B19" s="202"/>
      <c r="C19" s="199"/>
      <c r="D19" s="199"/>
      <c r="E19" s="202"/>
      <c r="F19" s="48"/>
      <c r="G19" s="6"/>
      <c r="H19" s="6"/>
      <c r="I19" s="51"/>
      <c r="J19" s="65" t="s">
        <v>169</v>
      </c>
      <c r="K19" s="66" t="s">
        <v>166</v>
      </c>
      <c r="L19" s="10">
        <v>46113</v>
      </c>
      <c r="M19" s="10">
        <v>46111</v>
      </c>
      <c r="N19" s="65" t="s">
        <v>170</v>
      </c>
      <c r="O19" s="65" t="s">
        <v>217</v>
      </c>
      <c r="P19" s="65" t="s">
        <v>22</v>
      </c>
    </row>
    <row r="20" spans="1:16" ht="124.5" customHeight="1" x14ac:dyDescent="0.25">
      <c r="A20" s="202"/>
      <c r="B20" s="202"/>
      <c r="C20" s="199"/>
      <c r="D20" s="199"/>
      <c r="E20" s="202"/>
      <c r="F20" s="48" t="s">
        <v>40</v>
      </c>
      <c r="G20" s="6" t="s">
        <v>41</v>
      </c>
      <c r="H20" s="6" t="s">
        <v>39</v>
      </c>
      <c r="I20" s="51" t="s">
        <v>21</v>
      </c>
      <c r="J20" s="65" t="s">
        <v>171</v>
      </c>
      <c r="K20" s="66" t="s">
        <v>166</v>
      </c>
      <c r="L20" s="59">
        <v>46113</v>
      </c>
      <c r="M20" s="10">
        <v>46387</v>
      </c>
      <c r="N20" s="65" t="s">
        <v>172</v>
      </c>
      <c r="O20" s="65" t="s">
        <v>216</v>
      </c>
      <c r="P20" s="65" t="s">
        <v>22</v>
      </c>
    </row>
    <row r="21" spans="1:16" ht="167.25" customHeight="1" x14ac:dyDescent="0.25">
      <c r="A21" s="202"/>
      <c r="B21" s="202"/>
      <c r="C21" s="199" t="s">
        <v>42</v>
      </c>
      <c r="D21" s="199" t="s">
        <v>43</v>
      </c>
      <c r="E21" s="202"/>
      <c r="F21" s="48" t="s">
        <v>44</v>
      </c>
      <c r="G21" s="3" t="s">
        <v>45</v>
      </c>
      <c r="H21" s="3" t="s">
        <v>46</v>
      </c>
      <c r="I21" s="52" t="s">
        <v>21</v>
      </c>
      <c r="J21" s="61" t="s">
        <v>173</v>
      </c>
      <c r="K21" s="62" t="s">
        <v>47</v>
      </c>
      <c r="L21" s="4">
        <v>46204</v>
      </c>
      <c r="M21" s="5">
        <v>46387</v>
      </c>
      <c r="N21" s="61" t="s">
        <v>174</v>
      </c>
      <c r="O21" s="61" t="s">
        <v>175</v>
      </c>
      <c r="P21" s="61" t="s">
        <v>22</v>
      </c>
    </row>
    <row r="22" spans="1:16" ht="147" x14ac:dyDescent="0.25">
      <c r="A22" s="202"/>
      <c r="B22" s="202"/>
      <c r="C22" s="199"/>
      <c r="D22" s="199"/>
      <c r="E22" s="202"/>
      <c r="J22" s="61" t="s">
        <v>176</v>
      </c>
      <c r="K22" s="62" t="s">
        <v>47</v>
      </c>
      <c r="L22" s="4">
        <v>46296</v>
      </c>
      <c r="M22" s="5">
        <v>46387</v>
      </c>
      <c r="N22" s="61" t="s">
        <v>177</v>
      </c>
      <c r="O22" s="61" t="s">
        <v>178</v>
      </c>
      <c r="P22" s="61" t="s">
        <v>22</v>
      </c>
    </row>
    <row r="26" spans="1:16" ht="33" customHeight="1" x14ac:dyDescent="0.25">
      <c r="K26" s="69" t="s">
        <v>180</v>
      </c>
      <c r="L26" s="70">
        <f>COUNTA(D5:D22)</f>
        <v>5</v>
      </c>
    </row>
    <row r="27" spans="1:16" ht="33" customHeight="1" x14ac:dyDescent="0.25">
      <c r="K27" s="69" t="s">
        <v>179</v>
      </c>
      <c r="L27" s="70">
        <f>COUNTA(J5:J22)</f>
        <v>18</v>
      </c>
    </row>
    <row r="28" spans="1:16" ht="33" customHeight="1" x14ac:dyDescent="0.25">
      <c r="K28" s="69" t="s">
        <v>181</v>
      </c>
      <c r="L28" s="70">
        <f>COUNTA(N5:N22)</f>
        <v>18</v>
      </c>
    </row>
  </sheetData>
  <autoFilter ref="A4:P21"/>
  <mergeCells count="27">
    <mergeCell ref="B5:B22"/>
    <mergeCell ref="A5:A22"/>
    <mergeCell ref="B3:B4"/>
    <mergeCell ref="C3:C4"/>
    <mergeCell ref="D3:D4"/>
    <mergeCell ref="A3:A4"/>
    <mergeCell ref="C21:C22"/>
    <mergeCell ref="D21:D22"/>
    <mergeCell ref="P3:P4"/>
    <mergeCell ref="C5:C8"/>
    <mergeCell ref="D5:D8"/>
    <mergeCell ref="L3:M3"/>
    <mergeCell ref="N3:N4"/>
    <mergeCell ref="O3:O4"/>
    <mergeCell ref="G12:G16"/>
    <mergeCell ref="C18:C20"/>
    <mergeCell ref="I3:I4"/>
    <mergeCell ref="J3:J4"/>
    <mergeCell ref="K3:K4"/>
    <mergeCell ref="D18:D20"/>
    <mergeCell ref="D9:D11"/>
    <mergeCell ref="E5:E22"/>
    <mergeCell ref="C9:C11"/>
    <mergeCell ref="C12:C17"/>
    <mergeCell ref="D12:D17"/>
    <mergeCell ref="E3:E4"/>
    <mergeCell ref="H3: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Q50"/>
  <sheetViews>
    <sheetView zoomScale="80" zoomScaleNormal="80" workbookViewId="0">
      <pane ySplit="5" topLeftCell="A6" activePane="bottomLeft" state="frozen"/>
      <selection activeCell="C1" sqref="C1"/>
      <selection pane="bottomLeft" activeCell="C36" sqref="C36:C42"/>
    </sheetView>
  </sheetViews>
  <sheetFormatPr baseColWidth="10" defaultColWidth="16.140625" defaultRowHeight="15" x14ac:dyDescent="0.25"/>
  <cols>
    <col min="1" max="2" width="16.140625" style="153"/>
    <col min="3" max="3" width="16.140625" style="154"/>
    <col min="4" max="5" width="16.140625" style="153"/>
    <col min="6" max="6" width="16.140625" style="154"/>
    <col min="7" max="8" width="0" style="153" hidden="1" customWidth="1"/>
    <col min="9" max="9" width="16.140625" style="155"/>
    <col min="10" max="10" width="54.85546875" style="101" customWidth="1"/>
    <col min="11" max="11" width="21" style="101" customWidth="1"/>
    <col min="12" max="13" width="16.140625" style="101"/>
    <col min="14" max="14" width="38" style="156" customWidth="1"/>
    <col min="15" max="15" width="34.140625" style="101" customWidth="1"/>
    <col min="16" max="16" width="16.140625" style="103"/>
    <col min="17" max="17" width="0" style="101" hidden="1" customWidth="1"/>
    <col min="18" max="16384" width="16.140625" style="101"/>
  </cols>
  <sheetData>
    <row r="1" spans="1:17" ht="24.75" customHeight="1" x14ac:dyDescent="0.25">
      <c r="A1" s="209"/>
      <c r="B1" s="209"/>
      <c r="C1" s="210" t="s">
        <v>48</v>
      </c>
      <c r="D1" s="210"/>
      <c r="E1" s="210"/>
      <c r="F1" s="210"/>
      <c r="G1" s="210"/>
      <c r="H1" s="210"/>
      <c r="I1" s="210"/>
      <c r="J1" s="210"/>
      <c r="K1" s="210"/>
      <c r="L1" s="210"/>
      <c r="M1" s="210"/>
      <c r="N1" s="210"/>
      <c r="O1" s="211" t="s">
        <v>49</v>
      </c>
      <c r="P1" s="211"/>
      <c r="Q1" s="211"/>
    </row>
    <row r="2" spans="1:17" ht="24.75" customHeight="1" x14ac:dyDescent="0.25">
      <c r="A2" s="209"/>
      <c r="B2" s="209"/>
      <c r="C2" s="210"/>
      <c r="D2" s="210"/>
      <c r="E2" s="210"/>
      <c r="F2" s="210"/>
      <c r="G2" s="210"/>
      <c r="H2" s="210"/>
      <c r="I2" s="210"/>
      <c r="J2" s="210"/>
      <c r="K2" s="210"/>
      <c r="L2" s="210"/>
      <c r="M2" s="210"/>
      <c r="N2" s="210"/>
      <c r="O2" s="211" t="s">
        <v>50</v>
      </c>
      <c r="P2" s="211"/>
      <c r="Q2" s="211"/>
    </row>
    <row r="3" spans="1:17" ht="27" customHeight="1" x14ac:dyDescent="0.25">
      <c r="A3" s="209"/>
      <c r="B3" s="209"/>
      <c r="C3" s="212" t="s">
        <v>51</v>
      </c>
      <c r="D3" s="212"/>
      <c r="E3" s="212"/>
      <c r="F3" s="212"/>
      <c r="G3" s="212"/>
      <c r="H3" s="212"/>
      <c r="I3" s="212"/>
      <c r="J3" s="212"/>
      <c r="K3" s="212"/>
      <c r="L3" s="212"/>
      <c r="M3" s="212"/>
      <c r="N3" s="212"/>
      <c r="O3" s="213" t="s">
        <v>52</v>
      </c>
      <c r="P3" s="211"/>
      <c r="Q3" s="211"/>
    </row>
    <row r="4" spans="1:17" s="103" customFormat="1" ht="30" x14ac:dyDescent="0.25">
      <c r="A4" s="214" t="s">
        <v>0</v>
      </c>
      <c r="B4" s="215" t="s">
        <v>1</v>
      </c>
      <c r="C4" s="207" t="s">
        <v>2</v>
      </c>
      <c r="D4" s="207" t="s">
        <v>3</v>
      </c>
      <c r="E4" s="215" t="s">
        <v>4</v>
      </c>
      <c r="F4" s="207" t="s">
        <v>2</v>
      </c>
      <c r="G4" s="102" t="s">
        <v>5</v>
      </c>
      <c r="H4" s="215" t="s">
        <v>6</v>
      </c>
      <c r="I4" s="217" t="s">
        <v>7</v>
      </c>
      <c r="J4" s="217" t="s">
        <v>8</v>
      </c>
      <c r="K4" s="217" t="s">
        <v>9</v>
      </c>
      <c r="L4" s="230" t="s">
        <v>10</v>
      </c>
      <c r="M4" s="231"/>
      <c r="N4" s="217" t="s">
        <v>11</v>
      </c>
      <c r="O4" s="216" t="s">
        <v>12</v>
      </c>
      <c r="P4" s="216" t="s">
        <v>13</v>
      </c>
      <c r="Q4" s="216" t="s">
        <v>53</v>
      </c>
    </row>
    <row r="5" spans="1:17" s="105" customFormat="1" ht="54.6" customHeight="1" x14ac:dyDescent="0.25">
      <c r="A5" s="214"/>
      <c r="B5" s="215"/>
      <c r="C5" s="208"/>
      <c r="D5" s="208"/>
      <c r="E5" s="215"/>
      <c r="F5" s="208"/>
      <c r="G5" s="102"/>
      <c r="H5" s="215"/>
      <c r="I5" s="218"/>
      <c r="J5" s="218"/>
      <c r="K5" s="218"/>
      <c r="L5" s="104" t="s">
        <v>14</v>
      </c>
      <c r="M5" s="104" t="s">
        <v>15</v>
      </c>
      <c r="N5" s="218"/>
      <c r="O5" s="216"/>
      <c r="P5" s="216"/>
      <c r="Q5" s="216"/>
    </row>
    <row r="6" spans="1:17" ht="57" x14ac:dyDescent="0.25">
      <c r="A6" s="219">
        <v>2</v>
      </c>
      <c r="B6" s="204" t="s">
        <v>267</v>
      </c>
      <c r="C6" s="204" t="s">
        <v>268</v>
      </c>
      <c r="D6" s="221" t="s">
        <v>269</v>
      </c>
      <c r="E6" s="204" t="s">
        <v>270</v>
      </c>
      <c r="F6" s="106" t="s">
        <v>271</v>
      </c>
      <c r="G6" s="107"/>
      <c r="H6" s="107"/>
      <c r="I6" s="84" t="s">
        <v>21</v>
      </c>
      <c r="J6" s="8" t="s">
        <v>272</v>
      </c>
      <c r="K6" s="84" t="s">
        <v>273</v>
      </c>
      <c r="L6" s="9" t="s">
        <v>274</v>
      </c>
      <c r="M6" s="83" t="s">
        <v>275</v>
      </c>
      <c r="N6" s="8" t="s">
        <v>276</v>
      </c>
      <c r="O6" s="108" t="s">
        <v>277</v>
      </c>
      <c r="P6" s="84" t="s">
        <v>278</v>
      </c>
      <c r="Q6" s="109"/>
    </row>
    <row r="7" spans="1:17" ht="85.5" x14ac:dyDescent="0.25">
      <c r="A7" s="220"/>
      <c r="B7" s="205"/>
      <c r="C7" s="205"/>
      <c r="D7" s="222"/>
      <c r="E7" s="205"/>
      <c r="F7" s="106" t="s">
        <v>279</v>
      </c>
      <c r="G7" s="107"/>
      <c r="H7" s="107"/>
      <c r="I7" s="84" t="s">
        <v>21</v>
      </c>
      <c r="J7" s="8" t="s">
        <v>280</v>
      </c>
      <c r="K7" s="84" t="s">
        <v>273</v>
      </c>
      <c r="L7" s="9">
        <v>46023</v>
      </c>
      <c r="M7" s="83">
        <v>46387</v>
      </c>
      <c r="N7" s="8" t="s">
        <v>281</v>
      </c>
      <c r="O7" s="108" t="s">
        <v>282</v>
      </c>
      <c r="P7" s="84" t="s">
        <v>278</v>
      </c>
      <c r="Q7" s="109"/>
    </row>
    <row r="8" spans="1:17" ht="57" x14ac:dyDescent="0.25">
      <c r="A8" s="220"/>
      <c r="B8" s="205"/>
      <c r="C8" s="205"/>
      <c r="D8" s="222"/>
      <c r="E8" s="205"/>
      <c r="F8" s="106" t="s">
        <v>283</v>
      </c>
      <c r="G8" s="107"/>
      <c r="H8" s="107"/>
      <c r="I8" s="84" t="s">
        <v>21</v>
      </c>
      <c r="J8" s="8" t="s">
        <v>284</v>
      </c>
      <c r="K8" s="84" t="s">
        <v>285</v>
      </c>
      <c r="L8" s="9">
        <v>46024</v>
      </c>
      <c r="M8" s="83" t="s">
        <v>274</v>
      </c>
      <c r="N8" s="8" t="s">
        <v>286</v>
      </c>
      <c r="O8" s="8" t="s">
        <v>287</v>
      </c>
      <c r="P8" s="84" t="s">
        <v>278</v>
      </c>
      <c r="Q8" s="109"/>
    </row>
    <row r="9" spans="1:17" ht="85.5" x14ac:dyDescent="0.25">
      <c r="A9" s="220"/>
      <c r="B9" s="205"/>
      <c r="C9" s="205"/>
      <c r="D9" s="222"/>
      <c r="E9" s="205"/>
      <c r="F9" s="106" t="s">
        <v>288</v>
      </c>
      <c r="G9" s="107"/>
      <c r="H9" s="107"/>
      <c r="I9" s="84" t="s">
        <v>21</v>
      </c>
      <c r="J9" s="108" t="s">
        <v>289</v>
      </c>
      <c r="K9" s="84" t="s">
        <v>290</v>
      </c>
      <c r="L9" s="9">
        <v>46024</v>
      </c>
      <c r="M9" s="83">
        <v>46387</v>
      </c>
      <c r="N9" s="8" t="s">
        <v>291</v>
      </c>
      <c r="O9" s="108" t="s">
        <v>292</v>
      </c>
      <c r="P9" s="84" t="s">
        <v>278</v>
      </c>
      <c r="Q9" s="109"/>
    </row>
    <row r="10" spans="1:17" ht="111.95" customHeight="1" x14ac:dyDescent="0.25">
      <c r="A10" s="220"/>
      <c r="B10" s="205"/>
      <c r="C10" s="205"/>
      <c r="D10" s="222"/>
      <c r="E10" s="205"/>
      <c r="F10" s="106" t="s">
        <v>293</v>
      </c>
      <c r="G10" s="107"/>
      <c r="H10" s="107"/>
      <c r="I10" s="84" t="s">
        <v>294</v>
      </c>
      <c r="J10" s="108" t="s">
        <v>295</v>
      </c>
      <c r="K10" s="84" t="s">
        <v>296</v>
      </c>
      <c r="L10" s="9">
        <v>46023</v>
      </c>
      <c r="M10" s="83" t="s">
        <v>275</v>
      </c>
      <c r="N10" s="8" t="s">
        <v>297</v>
      </c>
      <c r="O10" s="108" t="s">
        <v>298</v>
      </c>
      <c r="P10" s="196" t="s">
        <v>278</v>
      </c>
      <c r="Q10" s="109"/>
    </row>
    <row r="11" spans="1:17" ht="42.75" x14ac:dyDescent="0.25">
      <c r="A11" s="220"/>
      <c r="B11" s="205"/>
      <c r="C11" s="205"/>
      <c r="D11" s="222"/>
      <c r="E11" s="205"/>
      <c r="F11" s="106" t="s">
        <v>299</v>
      </c>
      <c r="G11" s="107"/>
      <c r="H11" s="67"/>
      <c r="I11" s="84" t="s">
        <v>294</v>
      </c>
      <c r="J11" s="108" t="s">
        <v>300</v>
      </c>
      <c r="K11" s="84" t="s">
        <v>296</v>
      </c>
      <c r="L11" s="9">
        <v>46029</v>
      </c>
      <c r="M11" s="83" t="s">
        <v>275</v>
      </c>
      <c r="N11" s="8" t="s">
        <v>301</v>
      </c>
      <c r="O11" s="108" t="s">
        <v>302</v>
      </c>
      <c r="P11" s="196" t="s">
        <v>278</v>
      </c>
      <c r="Q11" s="109"/>
    </row>
    <row r="12" spans="1:17" s="268" customFormat="1" ht="153" customHeight="1" x14ac:dyDescent="0.25">
      <c r="A12" s="220"/>
      <c r="B12" s="205"/>
      <c r="C12" s="205"/>
      <c r="D12" s="222"/>
      <c r="E12" s="205"/>
      <c r="F12" s="264" t="s">
        <v>303</v>
      </c>
      <c r="G12" s="265"/>
      <c r="H12" s="266"/>
      <c r="I12" s="196" t="s">
        <v>294</v>
      </c>
      <c r="J12" s="108" t="s">
        <v>537</v>
      </c>
      <c r="K12" s="196" t="s">
        <v>515</v>
      </c>
      <c r="L12" s="9"/>
      <c r="M12" s="83"/>
      <c r="N12" s="8" t="s">
        <v>517</v>
      </c>
      <c r="O12" s="108" t="s">
        <v>304</v>
      </c>
      <c r="P12" s="196" t="s">
        <v>278</v>
      </c>
      <c r="Q12" s="267"/>
    </row>
    <row r="13" spans="1:17" s="268" customFormat="1" ht="147.6" customHeight="1" x14ac:dyDescent="0.25">
      <c r="A13" s="220"/>
      <c r="B13" s="205"/>
      <c r="C13" s="206"/>
      <c r="D13" s="223"/>
      <c r="E13" s="205"/>
      <c r="F13" s="264" t="s">
        <v>303</v>
      </c>
      <c r="G13" s="265"/>
      <c r="H13" s="265"/>
      <c r="I13" s="196" t="s">
        <v>21</v>
      </c>
      <c r="J13" s="108" t="s">
        <v>520</v>
      </c>
      <c r="K13" s="196" t="s">
        <v>516</v>
      </c>
      <c r="L13" s="9">
        <v>46113</v>
      </c>
      <c r="M13" s="83">
        <v>46387</v>
      </c>
      <c r="N13" s="8" t="s">
        <v>517</v>
      </c>
      <c r="O13" s="108" t="s">
        <v>521</v>
      </c>
      <c r="P13" s="196" t="s">
        <v>278</v>
      </c>
      <c r="Q13" s="267"/>
    </row>
    <row r="14" spans="1:17" ht="85.5" x14ac:dyDescent="0.25">
      <c r="A14" s="220"/>
      <c r="B14" s="205"/>
      <c r="C14" s="205" t="s">
        <v>305</v>
      </c>
      <c r="D14" s="224" t="s">
        <v>306</v>
      </c>
      <c r="E14" s="205"/>
      <c r="F14" s="106" t="s">
        <v>307</v>
      </c>
      <c r="G14" s="107"/>
      <c r="H14" s="107"/>
      <c r="I14" s="110" t="s">
        <v>21</v>
      </c>
      <c r="J14" s="111" t="s">
        <v>308</v>
      </c>
      <c r="K14" s="110" t="s">
        <v>309</v>
      </c>
      <c r="L14" s="112">
        <v>46204</v>
      </c>
      <c r="M14" s="113">
        <v>46387</v>
      </c>
      <c r="N14" s="110" t="s">
        <v>310</v>
      </c>
      <c r="O14" s="69" t="s">
        <v>311</v>
      </c>
      <c r="P14" s="114" t="s">
        <v>278</v>
      </c>
      <c r="Q14" s="109"/>
    </row>
    <row r="15" spans="1:17" ht="105" x14ac:dyDescent="0.25">
      <c r="A15" s="220"/>
      <c r="B15" s="205"/>
      <c r="C15" s="205"/>
      <c r="D15" s="224"/>
      <c r="E15" s="205"/>
      <c r="F15" s="106" t="s">
        <v>312</v>
      </c>
      <c r="G15" s="107"/>
      <c r="H15" s="107"/>
      <c r="I15" s="110" t="s">
        <v>21</v>
      </c>
      <c r="J15" s="115" t="s">
        <v>535</v>
      </c>
      <c r="K15" s="110" t="s">
        <v>309</v>
      </c>
      <c r="L15" s="112">
        <v>46023</v>
      </c>
      <c r="M15" s="113">
        <v>46387</v>
      </c>
      <c r="N15" s="110" t="s">
        <v>313</v>
      </c>
      <c r="O15" s="69" t="s">
        <v>314</v>
      </c>
      <c r="P15" s="114" t="s">
        <v>278</v>
      </c>
      <c r="Q15" s="109"/>
    </row>
    <row r="16" spans="1:17" ht="105" x14ac:dyDescent="0.25">
      <c r="A16" s="220"/>
      <c r="B16" s="205"/>
      <c r="C16" s="205"/>
      <c r="D16" s="224"/>
      <c r="E16" s="205"/>
      <c r="F16" s="106" t="s">
        <v>315</v>
      </c>
      <c r="G16" s="107"/>
      <c r="H16" s="107"/>
      <c r="I16" s="110" t="s">
        <v>21</v>
      </c>
      <c r="J16" s="115" t="s">
        <v>316</v>
      </c>
      <c r="K16" s="110" t="s">
        <v>317</v>
      </c>
      <c r="L16" s="112">
        <v>46023</v>
      </c>
      <c r="M16" s="113">
        <v>46203</v>
      </c>
      <c r="N16" s="110" t="s">
        <v>318</v>
      </c>
      <c r="O16" s="69" t="s">
        <v>319</v>
      </c>
      <c r="P16" s="114" t="s">
        <v>278</v>
      </c>
      <c r="Q16" s="109"/>
    </row>
    <row r="17" spans="1:17" ht="105" x14ac:dyDescent="0.25">
      <c r="A17" s="220"/>
      <c r="B17" s="205"/>
      <c r="C17" s="205"/>
      <c r="D17" s="224"/>
      <c r="E17" s="205"/>
      <c r="F17" s="106" t="s">
        <v>320</v>
      </c>
      <c r="G17" s="107"/>
      <c r="H17" s="107"/>
      <c r="I17" s="110" t="s">
        <v>29</v>
      </c>
      <c r="J17" s="115" t="s">
        <v>321</v>
      </c>
      <c r="K17" s="110" t="s">
        <v>317</v>
      </c>
      <c r="L17" s="112">
        <v>46023</v>
      </c>
      <c r="M17" s="113">
        <v>46203</v>
      </c>
      <c r="N17" s="110" t="s">
        <v>322</v>
      </c>
      <c r="O17" s="69" t="s">
        <v>323</v>
      </c>
      <c r="P17" s="114" t="s">
        <v>278</v>
      </c>
      <c r="Q17" s="109"/>
    </row>
    <row r="18" spans="1:17" ht="114.75" customHeight="1" x14ac:dyDescent="0.25">
      <c r="A18" s="220"/>
      <c r="B18" s="205"/>
      <c r="C18" s="205"/>
      <c r="D18" s="224"/>
      <c r="E18" s="205"/>
      <c r="F18" s="106" t="s">
        <v>324</v>
      </c>
      <c r="G18" s="106"/>
      <c r="H18" s="107"/>
      <c r="I18" s="110" t="s">
        <v>21</v>
      </c>
      <c r="J18" s="115" t="s">
        <v>325</v>
      </c>
      <c r="K18" s="110" t="s">
        <v>317</v>
      </c>
      <c r="L18" s="112">
        <v>46174</v>
      </c>
      <c r="M18" s="113">
        <v>46387</v>
      </c>
      <c r="N18" s="110" t="s">
        <v>326</v>
      </c>
      <c r="O18" s="69" t="s">
        <v>327</v>
      </c>
      <c r="P18" s="114" t="s">
        <v>278</v>
      </c>
      <c r="Q18" s="109"/>
    </row>
    <row r="19" spans="1:17" ht="90.75" customHeight="1" x14ac:dyDescent="0.25">
      <c r="A19" s="220"/>
      <c r="B19" s="205"/>
      <c r="C19" s="205"/>
      <c r="D19" s="224"/>
      <c r="E19" s="205"/>
      <c r="F19" s="106" t="s">
        <v>328</v>
      </c>
      <c r="G19" s="116"/>
      <c r="H19" s="116"/>
      <c r="I19" s="110" t="s">
        <v>21</v>
      </c>
      <c r="J19" s="115" t="s">
        <v>329</v>
      </c>
      <c r="K19" s="110" t="s">
        <v>330</v>
      </c>
      <c r="L19" s="112">
        <v>46113</v>
      </c>
      <c r="M19" s="113">
        <v>46203</v>
      </c>
      <c r="N19" s="110" t="s">
        <v>331</v>
      </c>
      <c r="O19" s="69" t="s">
        <v>332</v>
      </c>
      <c r="P19" s="114" t="s">
        <v>278</v>
      </c>
    </row>
    <row r="20" spans="1:17" ht="90" x14ac:dyDescent="0.25">
      <c r="A20" s="220"/>
      <c r="B20" s="205"/>
      <c r="C20" s="205"/>
      <c r="D20" s="228"/>
      <c r="E20" s="205"/>
      <c r="F20" s="117" t="s">
        <v>333</v>
      </c>
      <c r="G20" s="116"/>
      <c r="H20" s="116"/>
      <c r="I20" s="185" t="s">
        <v>21</v>
      </c>
      <c r="J20" s="184" t="s">
        <v>334</v>
      </c>
      <c r="K20" s="184" t="s">
        <v>309</v>
      </c>
      <c r="L20" s="186">
        <v>45748</v>
      </c>
      <c r="M20" s="121">
        <v>46022</v>
      </c>
      <c r="N20" s="187" t="s">
        <v>335</v>
      </c>
      <c r="O20" s="184" t="s">
        <v>336</v>
      </c>
      <c r="P20" s="188" t="s">
        <v>278</v>
      </c>
    </row>
    <row r="21" spans="1:17" ht="75" x14ac:dyDescent="0.25">
      <c r="A21" s="220"/>
      <c r="B21" s="205"/>
      <c r="C21" s="205"/>
      <c r="D21" s="228"/>
      <c r="E21" s="205"/>
      <c r="F21" s="189" t="s">
        <v>337</v>
      </c>
      <c r="G21" s="116"/>
      <c r="H21" s="116"/>
      <c r="I21" s="185" t="s">
        <v>21</v>
      </c>
      <c r="J21" s="184" t="s">
        <v>338</v>
      </c>
      <c r="K21" s="184" t="s">
        <v>339</v>
      </c>
      <c r="L21" s="186">
        <v>46054</v>
      </c>
      <c r="M21" s="121">
        <v>46203</v>
      </c>
      <c r="N21" s="184" t="s">
        <v>340</v>
      </c>
      <c r="O21" s="184" t="s">
        <v>341</v>
      </c>
      <c r="P21" s="188" t="s">
        <v>278</v>
      </c>
    </row>
    <row r="22" spans="1:17" ht="60" x14ac:dyDescent="0.25">
      <c r="A22" s="220"/>
      <c r="B22" s="205"/>
      <c r="C22" s="205"/>
      <c r="D22" s="228"/>
      <c r="E22" s="205"/>
      <c r="F22" s="195" t="s">
        <v>346</v>
      </c>
      <c r="G22" s="116"/>
      <c r="H22" s="116"/>
      <c r="I22" s="185"/>
      <c r="J22" s="184" t="s">
        <v>342</v>
      </c>
      <c r="K22" s="185" t="s">
        <v>343</v>
      </c>
      <c r="L22" s="186">
        <v>46054</v>
      </c>
      <c r="M22" s="121" t="s">
        <v>223</v>
      </c>
      <c r="N22" s="184" t="s">
        <v>344</v>
      </c>
      <c r="O22" s="184" t="s">
        <v>345</v>
      </c>
      <c r="P22" s="188" t="s">
        <v>278</v>
      </c>
    </row>
    <row r="23" spans="1:17" ht="123.75" customHeight="1" x14ac:dyDescent="0.25">
      <c r="A23" s="220"/>
      <c r="B23" s="205"/>
      <c r="C23" s="205"/>
      <c r="D23" s="228"/>
      <c r="E23" s="205"/>
      <c r="F23" s="117" t="s">
        <v>355</v>
      </c>
      <c r="G23" s="116"/>
      <c r="H23" s="116"/>
      <c r="I23" s="118" t="s">
        <v>21</v>
      </c>
      <c r="J23" s="119" t="s">
        <v>347</v>
      </c>
      <c r="K23" s="119" t="s">
        <v>348</v>
      </c>
      <c r="L23" s="120">
        <v>45901</v>
      </c>
      <c r="M23" s="121">
        <v>46022</v>
      </c>
      <c r="N23" s="119" t="s">
        <v>349</v>
      </c>
      <c r="O23" s="119" t="s">
        <v>350</v>
      </c>
      <c r="P23" s="122" t="s">
        <v>278</v>
      </c>
    </row>
    <row r="24" spans="1:17" ht="45" x14ac:dyDescent="0.25">
      <c r="A24" s="220"/>
      <c r="B24" s="205"/>
      <c r="C24" s="205"/>
      <c r="D24" s="228"/>
      <c r="E24" s="205"/>
      <c r="F24" s="117" t="s">
        <v>543</v>
      </c>
      <c r="G24" s="116"/>
      <c r="H24" s="116"/>
      <c r="I24" s="118"/>
      <c r="J24" s="119" t="s">
        <v>351</v>
      </c>
      <c r="K24" s="119" t="s">
        <v>352</v>
      </c>
      <c r="L24" s="120">
        <v>46054</v>
      </c>
      <c r="M24" s="121">
        <v>46203</v>
      </c>
      <c r="N24" s="119" t="s">
        <v>353</v>
      </c>
      <c r="O24" s="119" t="s">
        <v>354</v>
      </c>
      <c r="P24" s="122" t="s">
        <v>278</v>
      </c>
    </row>
    <row r="25" spans="1:17" ht="108.75" customHeight="1" x14ac:dyDescent="0.25">
      <c r="A25" s="220"/>
      <c r="B25" s="205"/>
      <c r="C25" s="205"/>
      <c r="D25" s="228"/>
      <c r="E25" s="205"/>
      <c r="F25" s="117" t="s">
        <v>544</v>
      </c>
      <c r="G25" s="116"/>
      <c r="H25" s="116"/>
      <c r="I25" s="118" t="s">
        <v>21</v>
      </c>
      <c r="J25" s="119" t="s">
        <v>356</v>
      </c>
      <c r="K25" s="119" t="s">
        <v>357</v>
      </c>
      <c r="L25" s="120">
        <v>45748</v>
      </c>
      <c r="M25" s="121">
        <v>46022</v>
      </c>
      <c r="N25" s="119" t="s">
        <v>358</v>
      </c>
      <c r="O25" s="119" t="s">
        <v>359</v>
      </c>
      <c r="P25" s="122" t="s">
        <v>278</v>
      </c>
    </row>
    <row r="26" spans="1:17" ht="93.75" customHeight="1" x14ac:dyDescent="0.25">
      <c r="A26" s="220"/>
      <c r="B26" s="205"/>
      <c r="C26" s="202" t="s">
        <v>360</v>
      </c>
      <c r="D26" s="269" t="s">
        <v>361</v>
      </c>
      <c r="E26" s="205"/>
      <c r="F26" s="117" t="s">
        <v>362</v>
      </c>
      <c r="G26" s="116"/>
      <c r="H26" s="116"/>
      <c r="I26" s="123" t="s">
        <v>21</v>
      </c>
      <c r="J26" s="124" t="s">
        <v>363</v>
      </c>
      <c r="K26" s="124" t="s">
        <v>357</v>
      </c>
      <c r="L26" s="125">
        <v>45748</v>
      </c>
      <c r="M26" s="126">
        <v>46022</v>
      </c>
      <c r="N26" s="124" t="s">
        <v>364</v>
      </c>
      <c r="O26" s="124" t="s">
        <v>365</v>
      </c>
      <c r="P26" s="127" t="s">
        <v>278</v>
      </c>
    </row>
    <row r="27" spans="1:17" ht="90" x14ac:dyDescent="0.25">
      <c r="A27" s="220"/>
      <c r="B27" s="205"/>
      <c r="C27" s="202"/>
      <c r="D27" s="269"/>
      <c r="E27" s="205"/>
      <c r="F27" s="106" t="s">
        <v>366</v>
      </c>
      <c r="G27" s="107"/>
      <c r="H27" s="107"/>
      <c r="I27" s="123" t="s">
        <v>21</v>
      </c>
      <c r="J27" s="128" t="s">
        <v>367</v>
      </c>
      <c r="K27" s="123" t="s">
        <v>368</v>
      </c>
      <c r="L27" s="125">
        <v>46204</v>
      </c>
      <c r="M27" s="126">
        <v>46387</v>
      </c>
      <c r="N27" s="124" t="s">
        <v>369</v>
      </c>
      <c r="O27" s="124" t="s">
        <v>370</v>
      </c>
      <c r="P27" s="127" t="s">
        <v>278</v>
      </c>
      <c r="Q27" s="109"/>
    </row>
    <row r="28" spans="1:17" ht="45" x14ac:dyDescent="0.25">
      <c r="A28" s="220"/>
      <c r="B28" s="205"/>
      <c r="C28" s="202"/>
      <c r="D28" s="269"/>
      <c r="E28" s="205"/>
      <c r="F28" s="106" t="s">
        <v>371</v>
      </c>
      <c r="G28" s="107"/>
      <c r="H28" s="107"/>
      <c r="I28" s="123" t="s">
        <v>21</v>
      </c>
      <c r="J28" s="124" t="s">
        <v>372</v>
      </c>
      <c r="K28" s="124" t="s">
        <v>330</v>
      </c>
      <c r="L28" s="125">
        <v>46023</v>
      </c>
      <c r="M28" s="126">
        <v>46387</v>
      </c>
      <c r="N28" s="124" t="s">
        <v>373</v>
      </c>
      <c r="O28" s="124" t="s">
        <v>374</v>
      </c>
      <c r="P28" s="127" t="s">
        <v>278</v>
      </c>
      <c r="Q28" s="129"/>
    </row>
    <row r="29" spans="1:17" ht="45" x14ac:dyDescent="0.25">
      <c r="A29" s="220"/>
      <c r="B29" s="205"/>
      <c r="C29" s="202"/>
      <c r="D29" s="269"/>
      <c r="E29" s="205"/>
      <c r="F29" s="117" t="s">
        <v>375</v>
      </c>
      <c r="G29" s="116"/>
      <c r="H29" s="116"/>
      <c r="I29" s="123" t="s">
        <v>21</v>
      </c>
      <c r="J29" s="124" t="s">
        <v>376</v>
      </c>
      <c r="K29" s="124" t="s">
        <v>357</v>
      </c>
      <c r="L29" s="125">
        <v>46023</v>
      </c>
      <c r="M29" s="126">
        <v>46112</v>
      </c>
      <c r="N29" s="124" t="s">
        <v>377</v>
      </c>
      <c r="O29" s="124" t="s">
        <v>378</v>
      </c>
      <c r="P29" s="127" t="s">
        <v>278</v>
      </c>
    </row>
    <row r="30" spans="1:17" ht="132" customHeight="1" x14ac:dyDescent="0.25">
      <c r="A30" s="220"/>
      <c r="B30" s="205"/>
      <c r="C30" s="204" t="s">
        <v>379</v>
      </c>
      <c r="D30" s="229" t="s">
        <v>380</v>
      </c>
      <c r="E30" s="205"/>
      <c r="F30" s="117" t="s">
        <v>381</v>
      </c>
      <c r="G30" s="116"/>
      <c r="H30" s="116"/>
      <c r="I30" s="130" t="s">
        <v>21</v>
      </c>
      <c r="J30" s="131" t="s">
        <v>524</v>
      </c>
      <c r="K30" s="131" t="s">
        <v>382</v>
      </c>
      <c r="L30" s="132">
        <v>46055</v>
      </c>
      <c r="M30" s="133" t="s">
        <v>274</v>
      </c>
      <c r="N30" s="131" t="s">
        <v>525</v>
      </c>
      <c r="O30" s="131" t="s">
        <v>526</v>
      </c>
      <c r="P30" s="134" t="s">
        <v>278</v>
      </c>
    </row>
    <row r="31" spans="1:17" ht="45" x14ac:dyDescent="0.25">
      <c r="A31" s="220"/>
      <c r="B31" s="205"/>
      <c r="C31" s="205"/>
      <c r="D31" s="229"/>
      <c r="E31" s="205"/>
      <c r="F31" s="117" t="s">
        <v>383</v>
      </c>
      <c r="G31" s="116"/>
      <c r="H31" s="116"/>
      <c r="I31" s="130" t="s">
        <v>21</v>
      </c>
      <c r="J31" s="131" t="s">
        <v>384</v>
      </c>
      <c r="K31" s="131" t="s">
        <v>382</v>
      </c>
      <c r="L31" s="132">
        <v>46055</v>
      </c>
      <c r="M31" s="133" t="s">
        <v>274</v>
      </c>
      <c r="N31" s="131" t="s">
        <v>385</v>
      </c>
      <c r="O31" s="131" t="s">
        <v>386</v>
      </c>
      <c r="P31" s="134" t="s">
        <v>278</v>
      </c>
    </row>
    <row r="32" spans="1:17" ht="150" customHeight="1" x14ac:dyDescent="0.25">
      <c r="A32" s="220"/>
      <c r="B32" s="205"/>
      <c r="C32" s="205"/>
      <c r="D32" s="229"/>
      <c r="E32" s="205"/>
      <c r="F32" s="117" t="s">
        <v>387</v>
      </c>
      <c r="G32" s="116"/>
      <c r="H32" s="116"/>
      <c r="I32" s="130" t="s">
        <v>21</v>
      </c>
      <c r="J32" s="131" t="s">
        <v>527</v>
      </c>
      <c r="K32" s="131" t="s">
        <v>382</v>
      </c>
      <c r="L32" s="132">
        <v>46024</v>
      </c>
      <c r="M32" s="133" t="s">
        <v>528</v>
      </c>
      <c r="N32" s="131" t="s">
        <v>529</v>
      </c>
      <c r="O32" s="131" t="s">
        <v>530</v>
      </c>
      <c r="P32" s="134" t="s">
        <v>278</v>
      </c>
    </row>
    <row r="33" spans="1:16" ht="88.5" customHeight="1" x14ac:dyDescent="0.25">
      <c r="A33" s="220"/>
      <c r="B33" s="205"/>
      <c r="C33" s="205"/>
      <c r="D33" s="229"/>
      <c r="E33" s="205"/>
      <c r="F33" s="195" t="s">
        <v>388</v>
      </c>
      <c r="G33" s="116"/>
      <c r="H33" s="116"/>
      <c r="I33" s="130" t="s">
        <v>21</v>
      </c>
      <c r="J33" s="131" t="s">
        <v>531</v>
      </c>
      <c r="K33" s="131" t="s">
        <v>382</v>
      </c>
      <c r="L33" s="132">
        <v>46024</v>
      </c>
      <c r="M33" s="133" t="s">
        <v>420</v>
      </c>
      <c r="N33" s="131" t="s">
        <v>532</v>
      </c>
      <c r="O33" s="131" t="s">
        <v>533</v>
      </c>
      <c r="P33" s="134" t="s">
        <v>278</v>
      </c>
    </row>
    <row r="34" spans="1:16" ht="90" x14ac:dyDescent="0.25">
      <c r="A34" s="220"/>
      <c r="B34" s="205"/>
      <c r="C34" s="205"/>
      <c r="D34" s="229"/>
      <c r="E34" s="205"/>
      <c r="F34" s="195" t="s">
        <v>392</v>
      </c>
      <c r="G34" s="116"/>
      <c r="H34" s="116"/>
      <c r="I34" s="130" t="s">
        <v>21</v>
      </c>
      <c r="J34" s="131" t="s">
        <v>507</v>
      </c>
      <c r="K34" s="131" t="s">
        <v>389</v>
      </c>
      <c r="L34" s="132">
        <v>45748</v>
      </c>
      <c r="M34" s="133">
        <v>46022</v>
      </c>
      <c r="N34" s="131" t="s">
        <v>390</v>
      </c>
      <c r="O34" s="131" t="s">
        <v>391</v>
      </c>
      <c r="P34" s="134" t="s">
        <v>278</v>
      </c>
    </row>
    <row r="35" spans="1:16" ht="66.75" customHeight="1" x14ac:dyDescent="0.25">
      <c r="A35" s="220"/>
      <c r="B35" s="205"/>
      <c r="C35" s="206"/>
      <c r="D35" s="229"/>
      <c r="E35" s="205"/>
      <c r="F35" s="117" t="s">
        <v>542</v>
      </c>
      <c r="G35" s="116"/>
      <c r="H35" s="116"/>
      <c r="I35" s="130" t="s">
        <v>25</v>
      </c>
      <c r="J35" s="131" t="s">
        <v>539</v>
      </c>
      <c r="K35" s="131" t="s">
        <v>389</v>
      </c>
      <c r="L35" s="132">
        <v>45689</v>
      </c>
      <c r="M35" s="133">
        <v>45747</v>
      </c>
      <c r="N35" s="135" t="s">
        <v>540</v>
      </c>
      <c r="O35" s="135" t="s">
        <v>541</v>
      </c>
      <c r="P35" s="134" t="s">
        <v>278</v>
      </c>
    </row>
    <row r="36" spans="1:16" ht="45" x14ac:dyDescent="0.25">
      <c r="A36" s="220"/>
      <c r="B36" s="205"/>
      <c r="C36" s="204" t="s">
        <v>393</v>
      </c>
      <c r="D36" s="225" t="s">
        <v>394</v>
      </c>
      <c r="E36" s="205"/>
      <c r="F36" s="117" t="s">
        <v>395</v>
      </c>
      <c r="G36" s="116"/>
      <c r="H36" s="116"/>
      <c r="I36" s="136" t="s">
        <v>21</v>
      </c>
      <c r="J36" s="137" t="s">
        <v>396</v>
      </c>
      <c r="K36" s="137" t="s">
        <v>273</v>
      </c>
      <c r="L36" s="138">
        <v>46113</v>
      </c>
      <c r="M36" s="139">
        <v>46387</v>
      </c>
      <c r="N36" s="137" t="s">
        <v>397</v>
      </c>
      <c r="O36" s="137" t="s">
        <v>398</v>
      </c>
      <c r="P36" s="140" t="s">
        <v>278</v>
      </c>
    </row>
    <row r="37" spans="1:16" ht="85.5" customHeight="1" x14ac:dyDescent="0.25">
      <c r="A37" s="220"/>
      <c r="B37" s="205"/>
      <c r="C37" s="205"/>
      <c r="D37" s="225"/>
      <c r="E37" s="205"/>
      <c r="F37" s="117" t="s">
        <v>399</v>
      </c>
      <c r="G37" s="116"/>
      <c r="H37" s="116"/>
      <c r="I37" s="136" t="s">
        <v>224</v>
      </c>
      <c r="J37" s="137" t="s">
        <v>400</v>
      </c>
      <c r="K37" s="137" t="s">
        <v>401</v>
      </c>
      <c r="L37" s="138">
        <v>46113</v>
      </c>
      <c r="M37" s="139">
        <v>46387</v>
      </c>
      <c r="N37" s="137" t="s">
        <v>536</v>
      </c>
      <c r="O37" s="137" t="s">
        <v>402</v>
      </c>
      <c r="P37" s="140" t="s">
        <v>278</v>
      </c>
    </row>
    <row r="38" spans="1:16" ht="85.5" customHeight="1" x14ac:dyDescent="0.25">
      <c r="A38" s="220"/>
      <c r="B38" s="205"/>
      <c r="C38" s="205"/>
      <c r="D38" s="225"/>
      <c r="E38" s="205"/>
      <c r="F38" s="117" t="s">
        <v>403</v>
      </c>
      <c r="G38" s="116"/>
      <c r="H38" s="116"/>
      <c r="I38" s="136" t="s">
        <v>25</v>
      </c>
      <c r="J38" s="137" t="s">
        <v>404</v>
      </c>
      <c r="K38" s="137" t="s">
        <v>405</v>
      </c>
      <c r="L38" s="138">
        <v>46025</v>
      </c>
      <c r="M38" s="139" t="s">
        <v>406</v>
      </c>
      <c r="N38" s="137" t="s">
        <v>407</v>
      </c>
      <c r="O38" s="137" t="s">
        <v>408</v>
      </c>
      <c r="P38" s="140" t="s">
        <v>278</v>
      </c>
    </row>
    <row r="39" spans="1:16" ht="45" x14ac:dyDescent="0.25">
      <c r="A39" s="220"/>
      <c r="B39" s="205"/>
      <c r="C39" s="205"/>
      <c r="D39" s="225"/>
      <c r="E39" s="205"/>
      <c r="F39" s="117" t="s">
        <v>409</v>
      </c>
      <c r="G39" s="116"/>
      <c r="H39" s="116"/>
      <c r="I39" s="136" t="s">
        <v>21</v>
      </c>
      <c r="J39" s="137" t="s">
        <v>410</v>
      </c>
      <c r="K39" s="137" t="s">
        <v>273</v>
      </c>
      <c r="L39" s="138">
        <v>46023</v>
      </c>
      <c r="M39" s="139" t="s">
        <v>411</v>
      </c>
      <c r="N39" s="137" t="s">
        <v>412</v>
      </c>
      <c r="O39" s="137" t="s">
        <v>413</v>
      </c>
      <c r="P39" s="140" t="s">
        <v>278</v>
      </c>
    </row>
    <row r="40" spans="1:16" ht="45" x14ac:dyDescent="0.25">
      <c r="A40" s="220"/>
      <c r="B40" s="205"/>
      <c r="C40" s="205"/>
      <c r="D40" s="225"/>
      <c r="E40" s="205"/>
      <c r="F40" s="117" t="s">
        <v>414</v>
      </c>
      <c r="G40" s="116"/>
      <c r="H40" s="116"/>
      <c r="I40" s="136" t="s">
        <v>25</v>
      </c>
      <c r="J40" s="137" t="s">
        <v>415</v>
      </c>
      <c r="K40" s="137" t="s">
        <v>273</v>
      </c>
      <c r="L40" s="138">
        <v>46024</v>
      </c>
      <c r="M40" s="139">
        <v>46295</v>
      </c>
      <c r="N40" s="137" t="s">
        <v>416</v>
      </c>
      <c r="O40" s="137" t="s">
        <v>417</v>
      </c>
      <c r="P40" s="140" t="s">
        <v>278</v>
      </c>
    </row>
    <row r="41" spans="1:16" ht="45" x14ac:dyDescent="0.25">
      <c r="A41" s="220"/>
      <c r="B41" s="205"/>
      <c r="C41" s="205"/>
      <c r="D41" s="225"/>
      <c r="E41" s="205"/>
      <c r="F41" s="117" t="s">
        <v>418</v>
      </c>
      <c r="G41" s="116"/>
      <c r="H41" s="116"/>
      <c r="I41" s="136" t="s">
        <v>21</v>
      </c>
      <c r="J41" s="137" t="s">
        <v>419</v>
      </c>
      <c r="K41" s="137" t="s">
        <v>273</v>
      </c>
      <c r="L41" s="138">
        <v>46025</v>
      </c>
      <c r="M41" s="139" t="s">
        <v>420</v>
      </c>
      <c r="N41" s="137" t="s">
        <v>421</v>
      </c>
      <c r="O41" s="137" t="s">
        <v>422</v>
      </c>
      <c r="P41" s="140" t="s">
        <v>278</v>
      </c>
    </row>
    <row r="42" spans="1:16" ht="60" x14ac:dyDescent="0.25">
      <c r="A42" s="220"/>
      <c r="B42" s="205"/>
      <c r="C42" s="206"/>
      <c r="D42" s="226"/>
      <c r="E42" s="205"/>
      <c r="F42" s="117" t="s">
        <v>423</v>
      </c>
      <c r="G42" s="116"/>
      <c r="H42" s="116"/>
      <c r="I42" s="141" t="s">
        <v>25</v>
      </c>
      <c r="J42" s="142" t="s">
        <v>424</v>
      </c>
      <c r="K42" s="142" t="s">
        <v>273</v>
      </c>
      <c r="L42" s="143">
        <v>46025</v>
      </c>
      <c r="M42" s="144" t="s">
        <v>425</v>
      </c>
      <c r="N42" s="142" t="s">
        <v>426</v>
      </c>
      <c r="O42" s="142" t="s">
        <v>427</v>
      </c>
      <c r="P42" s="140" t="s">
        <v>278</v>
      </c>
    </row>
    <row r="43" spans="1:16" ht="102" x14ac:dyDescent="0.25">
      <c r="A43" s="220"/>
      <c r="B43" s="205"/>
      <c r="C43" s="204" t="s">
        <v>428</v>
      </c>
      <c r="D43" s="227" t="s">
        <v>429</v>
      </c>
      <c r="E43" s="205"/>
      <c r="F43" s="117" t="s">
        <v>430</v>
      </c>
      <c r="G43" s="116"/>
      <c r="H43" s="116"/>
      <c r="I43" s="145" t="s">
        <v>431</v>
      </c>
      <c r="J43" s="146" t="s">
        <v>432</v>
      </c>
      <c r="K43" s="147" t="s">
        <v>433</v>
      </c>
      <c r="L43" s="148">
        <v>46054</v>
      </c>
      <c r="M43" s="148">
        <v>46387</v>
      </c>
      <c r="N43" s="146" t="s">
        <v>512</v>
      </c>
      <c r="O43" s="149" t="s">
        <v>511</v>
      </c>
      <c r="P43" s="270" t="s">
        <v>278</v>
      </c>
    </row>
    <row r="44" spans="1:16" ht="76.5" x14ac:dyDescent="0.25">
      <c r="A44" s="220"/>
      <c r="B44" s="205"/>
      <c r="C44" s="205"/>
      <c r="D44" s="227"/>
      <c r="E44" s="205"/>
      <c r="F44" s="117" t="s">
        <v>434</v>
      </c>
      <c r="G44" s="116"/>
      <c r="H44" s="116"/>
      <c r="I44" s="145" t="s">
        <v>224</v>
      </c>
      <c r="J44" s="146" t="s">
        <v>435</v>
      </c>
      <c r="K44" s="147" t="s">
        <v>433</v>
      </c>
      <c r="L44" s="148">
        <v>46054</v>
      </c>
      <c r="M44" s="148">
        <v>46387</v>
      </c>
      <c r="N44" s="146" t="s">
        <v>513</v>
      </c>
      <c r="O44" s="149" t="s">
        <v>514</v>
      </c>
      <c r="P44" s="270" t="s">
        <v>278</v>
      </c>
    </row>
    <row r="45" spans="1:16" ht="242.25" x14ac:dyDescent="0.25">
      <c r="A45" s="220"/>
      <c r="B45" s="205"/>
      <c r="C45" s="205"/>
      <c r="D45" s="227"/>
      <c r="E45" s="205"/>
      <c r="F45" s="117" t="s">
        <v>436</v>
      </c>
      <c r="G45" s="116"/>
      <c r="H45" s="116"/>
      <c r="I45" s="145" t="s">
        <v>29</v>
      </c>
      <c r="J45" s="146" t="s">
        <v>437</v>
      </c>
      <c r="K45" s="147" t="s">
        <v>433</v>
      </c>
      <c r="L45" s="148">
        <v>46054</v>
      </c>
      <c r="M45" s="148">
        <v>46387</v>
      </c>
      <c r="N45" s="150" t="s">
        <v>438</v>
      </c>
      <c r="O45" s="151" t="s">
        <v>439</v>
      </c>
      <c r="P45" s="270" t="s">
        <v>278</v>
      </c>
    </row>
    <row r="46" spans="1:16" ht="309" customHeight="1" x14ac:dyDescent="0.25">
      <c r="A46" s="220"/>
      <c r="B46" s="205"/>
      <c r="C46" s="205"/>
      <c r="D46" s="227"/>
      <c r="E46" s="205"/>
      <c r="F46" s="117" t="s">
        <v>440</v>
      </c>
      <c r="G46" s="116"/>
      <c r="H46" s="116"/>
      <c r="I46" s="145" t="s">
        <v>224</v>
      </c>
      <c r="J46" s="146" t="s">
        <v>441</v>
      </c>
      <c r="K46" s="147" t="s">
        <v>433</v>
      </c>
      <c r="L46" s="148">
        <v>46054</v>
      </c>
      <c r="M46" s="148">
        <v>46387</v>
      </c>
      <c r="N46" s="150" t="s">
        <v>442</v>
      </c>
      <c r="O46" s="151" t="s">
        <v>443</v>
      </c>
      <c r="P46" s="270" t="s">
        <v>278</v>
      </c>
    </row>
    <row r="47" spans="1:16" ht="219.95" customHeight="1" x14ac:dyDescent="0.25">
      <c r="A47" s="220"/>
      <c r="B47" s="205"/>
      <c r="C47" s="205"/>
      <c r="D47" s="227"/>
      <c r="E47" s="205"/>
      <c r="F47" s="117" t="s">
        <v>444</v>
      </c>
      <c r="G47" s="116"/>
      <c r="H47" s="116"/>
      <c r="I47" s="145" t="s">
        <v>21</v>
      </c>
      <c r="J47" s="151" t="s">
        <v>445</v>
      </c>
      <c r="K47" s="147" t="s">
        <v>433</v>
      </c>
      <c r="L47" s="148">
        <v>46054</v>
      </c>
      <c r="M47" s="148">
        <v>46387</v>
      </c>
      <c r="N47" s="146" t="s">
        <v>446</v>
      </c>
      <c r="O47" s="152" t="s">
        <v>447</v>
      </c>
      <c r="P47" s="270" t="s">
        <v>278</v>
      </c>
    </row>
    <row r="48" spans="1:16" ht="255" x14ac:dyDescent="0.25">
      <c r="A48" s="220"/>
      <c r="B48" s="205"/>
      <c r="C48" s="205"/>
      <c r="D48" s="227"/>
      <c r="E48" s="205"/>
      <c r="F48" s="117" t="s">
        <v>448</v>
      </c>
      <c r="G48" s="116"/>
      <c r="H48" s="116"/>
      <c r="I48" s="145" t="s">
        <v>21</v>
      </c>
      <c r="J48" s="146" t="s">
        <v>449</v>
      </c>
      <c r="K48" s="147" t="s">
        <v>433</v>
      </c>
      <c r="L48" s="148">
        <v>46054</v>
      </c>
      <c r="M48" s="148">
        <v>46387</v>
      </c>
      <c r="N48" s="146" t="s">
        <v>450</v>
      </c>
      <c r="O48" s="152" t="s">
        <v>451</v>
      </c>
      <c r="P48" s="270" t="s">
        <v>278</v>
      </c>
    </row>
    <row r="49" spans="1:16" ht="204" x14ac:dyDescent="0.25">
      <c r="A49" s="220"/>
      <c r="B49" s="205"/>
      <c r="C49" s="205"/>
      <c r="D49" s="227"/>
      <c r="E49" s="205"/>
      <c r="F49" s="117" t="s">
        <v>452</v>
      </c>
      <c r="G49" s="116"/>
      <c r="H49" s="116"/>
      <c r="I49" s="145" t="s">
        <v>224</v>
      </c>
      <c r="J49" s="146" t="s">
        <v>453</v>
      </c>
      <c r="K49" s="147" t="s">
        <v>433</v>
      </c>
      <c r="L49" s="148">
        <v>46054</v>
      </c>
      <c r="M49" s="148">
        <v>46387</v>
      </c>
      <c r="N49" s="151" t="s">
        <v>454</v>
      </c>
      <c r="O49" s="151" t="s">
        <v>455</v>
      </c>
      <c r="P49" s="270" t="s">
        <v>278</v>
      </c>
    </row>
    <row r="50" spans="1:16" ht="239.1" customHeight="1" x14ac:dyDescent="0.25">
      <c r="A50" s="220"/>
      <c r="B50" s="206"/>
      <c r="C50" s="206"/>
      <c r="D50" s="227"/>
      <c r="E50" s="206"/>
      <c r="F50" s="117" t="s">
        <v>456</v>
      </c>
      <c r="G50" s="116"/>
      <c r="H50" s="116"/>
      <c r="I50" s="145" t="s">
        <v>431</v>
      </c>
      <c r="J50" s="146" t="s">
        <v>457</v>
      </c>
      <c r="K50" s="147" t="s">
        <v>433</v>
      </c>
      <c r="L50" s="148">
        <v>46054</v>
      </c>
      <c r="M50" s="148">
        <v>46387</v>
      </c>
      <c r="N50" s="271" t="s">
        <v>458</v>
      </c>
      <c r="O50" s="146" t="s">
        <v>459</v>
      </c>
      <c r="P50" s="272" t="s">
        <v>278</v>
      </c>
    </row>
  </sheetData>
  <mergeCells count="38">
    <mergeCell ref="D30:D35"/>
    <mergeCell ref="I4:I5"/>
    <mergeCell ref="J4:J5"/>
    <mergeCell ref="K4:K5"/>
    <mergeCell ref="L4:M4"/>
    <mergeCell ref="H4:H5"/>
    <mergeCell ref="N4:N5"/>
    <mergeCell ref="A6:A50"/>
    <mergeCell ref="B6:B50"/>
    <mergeCell ref="C6:C13"/>
    <mergeCell ref="D6:D13"/>
    <mergeCell ref="E6:E50"/>
    <mergeCell ref="C14:C19"/>
    <mergeCell ref="D14:D19"/>
    <mergeCell ref="C36:C42"/>
    <mergeCell ref="D36:D42"/>
    <mergeCell ref="C43:C50"/>
    <mergeCell ref="D43:D50"/>
    <mergeCell ref="C20:C25"/>
    <mergeCell ref="D20:D25"/>
    <mergeCell ref="C26:C29"/>
    <mergeCell ref="D26:D29"/>
    <mergeCell ref="C30:C35"/>
    <mergeCell ref="F4:F5"/>
    <mergeCell ref="A1:B3"/>
    <mergeCell ref="C1:N2"/>
    <mergeCell ref="O1:Q1"/>
    <mergeCell ref="O2:Q2"/>
    <mergeCell ref="C3:N3"/>
    <mergeCell ref="O3:Q3"/>
    <mergeCell ref="A4:A5"/>
    <mergeCell ref="B4:B5"/>
    <mergeCell ref="C4:C5"/>
    <mergeCell ref="D4:D5"/>
    <mergeCell ref="E4:E5"/>
    <mergeCell ref="O4:O5"/>
    <mergeCell ref="P4:P5"/>
    <mergeCell ref="Q4:Q5"/>
  </mergeCells>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7"/>
  <sheetViews>
    <sheetView topLeftCell="H1" zoomScale="89" zoomScaleNormal="89" workbookViewId="0">
      <pane ySplit="5" topLeftCell="A30" activePane="bottomLeft" state="frozen"/>
      <selection pane="bottomLeft" activeCell="L14" sqref="L14"/>
    </sheetView>
  </sheetViews>
  <sheetFormatPr baseColWidth="10" defaultColWidth="11.42578125" defaultRowHeight="14.25" x14ac:dyDescent="0.25"/>
  <cols>
    <col min="1" max="1" width="7.140625" style="15" customWidth="1"/>
    <col min="2" max="2" width="17.42578125" style="15" customWidth="1"/>
    <col min="3" max="3" width="12.85546875" style="15" customWidth="1"/>
    <col min="4" max="4" width="15.140625" style="15" customWidth="1"/>
    <col min="5" max="5" width="17" style="15" customWidth="1"/>
    <col min="6" max="6" width="10" style="15" customWidth="1"/>
    <col min="7" max="7" width="27.85546875" style="15" hidden="1" customWidth="1"/>
    <col min="8" max="8" width="29.5703125" style="15" customWidth="1"/>
    <col min="9" max="9" width="14.42578125" style="15" customWidth="1"/>
    <col min="10" max="10" width="45.140625" style="97" customWidth="1"/>
    <col min="11" max="11" width="20" style="15" customWidth="1"/>
    <col min="12" max="12" width="21" style="15" customWidth="1"/>
    <col min="13" max="13" width="17.42578125" style="15" customWidth="1"/>
    <col min="14" max="14" width="53.42578125" style="14" customWidth="1"/>
    <col min="15" max="15" width="59.85546875" style="15" customWidth="1"/>
    <col min="16" max="16" width="33.7109375" style="14" customWidth="1"/>
    <col min="17" max="17" width="15.85546875" style="15" hidden="1" customWidth="1"/>
    <col min="18" max="21" width="11.42578125" style="15"/>
    <col min="22" max="22" width="45" style="15" customWidth="1"/>
    <col min="23" max="16384" width="11.42578125" style="15"/>
  </cols>
  <sheetData>
    <row r="1" spans="1:17" ht="24.75" customHeight="1" x14ac:dyDescent="0.25">
      <c r="A1" s="233"/>
      <c r="B1" s="233"/>
      <c r="C1" s="235" t="s">
        <v>48</v>
      </c>
      <c r="D1" s="235"/>
      <c r="E1" s="235"/>
      <c r="F1" s="235"/>
      <c r="G1" s="235"/>
      <c r="H1" s="235"/>
      <c r="I1" s="235"/>
      <c r="J1" s="235"/>
      <c r="K1" s="235"/>
      <c r="L1" s="235"/>
      <c r="M1" s="235"/>
      <c r="N1" s="235"/>
      <c r="O1" s="236" t="s">
        <v>49</v>
      </c>
      <c r="P1" s="236"/>
      <c r="Q1" s="236"/>
    </row>
    <row r="2" spans="1:17" ht="24.75" customHeight="1" x14ac:dyDescent="0.25">
      <c r="A2" s="233"/>
      <c r="B2" s="233"/>
      <c r="C2" s="235"/>
      <c r="D2" s="235"/>
      <c r="E2" s="235"/>
      <c r="F2" s="235"/>
      <c r="G2" s="235"/>
      <c r="H2" s="235"/>
      <c r="I2" s="235"/>
      <c r="J2" s="235"/>
      <c r="K2" s="235"/>
      <c r="L2" s="235"/>
      <c r="M2" s="235"/>
      <c r="N2" s="235"/>
      <c r="O2" s="236" t="s">
        <v>50</v>
      </c>
      <c r="P2" s="236"/>
      <c r="Q2" s="236"/>
    </row>
    <row r="3" spans="1:17" ht="27" customHeight="1" x14ac:dyDescent="0.25">
      <c r="A3" s="233"/>
      <c r="B3" s="233"/>
      <c r="C3" s="237" t="s">
        <v>51</v>
      </c>
      <c r="D3" s="237"/>
      <c r="E3" s="237"/>
      <c r="F3" s="237"/>
      <c r="G3" s="237"/>
      <c r="H3" s="237"/>
      <c r="I3" s="237"/>
      <c r="J3" s="237"/>
      <c r="K3" s="237"/>
      <c r="L3" s="237"/>
      <c r="M3" s="237"/>
      <c r="N3" s="237"/>
      <c r="O3" s="238" t="s">
        <v>52</v>
      </c>
      <c r="P3" s="236"/>
      <c r="Q3" s="236"/>
    </row>
    <row r="4" spans="1:17" s="14" customFormat="1" ht="30" customHeight="1" x14ac:dyDescent="0.25">
      <c r="A4" s="244" t="s">
        <v>0</v>
      </c>
      <c r="B4" s="242" t="s">
        <v>1</v>
      </c>
      <c r="C4" s="242" t="s">
        <v>2</v>
      </c>
      <c r="D4" s="242" t="s">
        <v>3</v>
      </c>
      <c r="E4" s="242" t="s">
        <v>4</v>
      </c>
      <c r="F4" s="242" t="s">
        <v>2</v>
      </c>
      <c r="G4" s="240" t="s">
        <v>5</v>
      </c>
      <c r="H4" s="242" t="s">
        <v>6</v>
      </c>
      <c r="I4" s="232" t="s">
        <v>7</v>
      </c>
      <c r="J4" s="234" t="s">
        <v>8</v>
      </c>
      <c r="K4" s="232" t="s">
        <v>9</v>
      </c>
      <c r="L4" s="232" t="s">
        <v>10</v>
      </c>
      <c r="M4" s="232"/>
      <c r="N4" s="232" t="s">
        <v>11</v>
      </c>
      <c r="O4" s="232" t="s">
        <v>12</v>
      </c>
      <c r="P4" s="232" t="s">
        <v>13</v>
      </c>
      <c r="Q4" s="232" t="s">
        <v>53</v>
      </c>
    </row>
    <row r="5" spans="1:17" s="16" customFormat="1" ht="33" customHeight="1" x14ac:dyDescent="0.25">
      <c r="A5" s="244"/>
      <c r="B5" s="242"/>
      <c r="C5" s="242"/>
      <c r="D5" s="242"/>
      <c r="E5" s="242"/>
      <c r="F5" s="242"/>
      <c r="G5" s="241"/>
      <c r="H5" s="242"/>
      <c r="I5" s="232"/>
      <c r="J5" s="234"/>
      <c r="K5" s="232"/>
      <c r="L5" s="13" t="s">
        <v>14</v>
      </c>
      <c r="M5" s="13" t="s">
        <v>15</v>
      </c>
      <c r="N5" s="232"/>
      <c r="O5" s="232"/>
      <c r="P5" s="232"/>
      <c r="Q5" s="232"/>
    </row>
    <row r="6" spans="1:17" ht="180" x14ac:dyDescent="0.25">
      <c r="A6" s="233">
        <v>3</v>
      </c>
      <c r="B6" s="239" t="s">
        <v>56</v>
      </c>
      <c r="C6" s="246" t="s">
        <v>57</v>
      </c>
      <c r="D6" s="239" t="s">
        <v>58</v>
      </c>
      <c r="E6" s="239" t="s">
        <v>59</v>
      </c>
      <c r="F6" s="233"/>
      <c r="G6" s="249" t="s">
        <v>108</v>
      </c>
      <c r="H6" s="248" t="s">
        <v>109</v>
      </c>
      <c r="I6" s="72" t="s">
        <v>144</v>
      </c>
      <c r="J6" s="73" t="s">
        <v>508</v>
      </c>
      <c r="K6" s="73" t="s">
        <v>145</v>
      </c>
      <c r="L6" s="74">
        <v>46054</v>
      </c>
      <c r="M6" s="74">
        <v>46387</v>
      </c>
      <c r="N6" s="73" t="s">
        <v>185</v>
      </c>
      <c r="O6" s="73" t="s">
        <v>186</v>
      </c>
      <c r="P6" s="75" t="s">
        <v>55</v>
      </c>
      <c r="Q6" s="12"/>
    </row>
    <row r="7" spans="1:17" ht="135.75" customHeight="1" x14ac:dyDescent="0.25">
      <c r="A7" s="233"/>
      <c r="B7" s="239"/>
      <c r="C7" s="247"/>
      <c r="D7" s="239"/>
      <c r="E7" s="239"/>
      <c r="F7" s="233"/>
      <c r="G7" s="249"/>
      <c r="H7" s="248"/>
      <c r="I7" s="72" t="s">
        <v>184</v>
      </c>
      <c r="J7" s="73" t="s">
        <v>192</v>
      </c>
      <c r="K7" s="73" t="s">
        <v>145</v>
      </c>
      <c r="L7" s="74">
        <v>46266</v>
      </c>
      <c r="M7" s="74">
        <v>46326</v>
      </c>
      <c r="N7" s="73" t="s">
        <v>193</v>
      </c>
      <c r="O7" s="73" t="s">
        <v>194</v>
      </c>
      <c r="P7" s="75" t="s">
        <v>55</v>
      </c>
      <c r="Q7" s="12"/>
    </row>
    <row r="8" spans="1:17" ht="124.5" customHeight="1" x14ac:dyDescent="0.25">
      <c r="A8" s="233"/>
      <c r="B8" s="239"/>
      <c r="C8" s="247"/>
      <c r="D8" s="239"/>
      <c r="E8" s="239"/>
      <c r="F8" s="233"/>
      <c r="G8" s="249"/>
      <c r="H8" s="248"/>
      <c r="I8" s="72" t="s">
        <v>183</v>
      </c>
      <c r="J8" s="73" t="s">
        <v>196</v>
      </c>
      <c r="K8" s="73" t="s">
        <v>145</v>
      </c>
      <c r="L8" s="74">
        <v>46054</v>
      </c>
      <c r="M8" s="74">
        <v>46172</v>
      </c>
      <c r="N8" s="73" t="s">
        <v>199</v>
      </c>
      <c r="O8" s="73" t="s">
        <v>198</v>
      </c>
      <c r="P8" s="75" t="s">
        <v>55</v>
      </c>
      <c r="Q8" s="12"/>
    </row>
    <row r="9" spans="1:17" ht="197.25" customHeight="1" x14ac:dyDescent="0.25">
      <c r="A9" s="233"/>
      <c r="B9" s="239"/>
      <c r="C9" s="247"/>
      <c r="D9" s="239"/>
      <c r="E9" s="239"/>
      <c r="F9" s="233"/>
      <c r="G9" s="249"/>
      <c r="H9" s="248"/>
      <c r="I9" s="72" t="s">
        <v>144</v>
      </c>
      <c r="J9" s="73" t="s">
        <v>200</v>
      </c>
      <c r="K9" s="73" t="s">
        <v>145</v>
      </c>
      <c r="L9" s="74">
        <v>46054</v>
      </c>
      <c r="M9" s="74">
        <v>46387</v>
      </c>
      <c r="N9" s="73" t="s">
        <v>201</v>
      </c>
      <c r="O9" s="73" t="s">
        <v>202</v>
      </c>
      <c r="P9" s="75" t="s">
        <v>197</v>
      </c>
      <c r="Q9" s="12"/>
    </row>
    <row r="10" spans="1:17" ht="90" customHeight="1" x14ac:dyDescent="0.25">
      <c r="A10" s="233"/>
      <c r="B10" s="239"/>
      <c r="C10" s="247"/>
      <c r="D10" s="239"/>
      <c r="E10" s="239"/>
      <c r="F10" s="233"/>
      <c r="G10" s="249"/>
      <c r="H10" s="248"/>
      <c r="I10" s="77" t="s">
        <v>25</v>
      </c>
      <c r="J10" s="91" t="s">
        <v>195</v>
      </c>
      <c r="K10" s="76" t="s">
        <v>60</v>
      </c>
      <c r="L10" s="78">
        <v>46024</v>
      </c>
      <c r="M10" s="78">
        <v>46387</v>
      </c>
      <c r="N10" s="91" t="s">
        <v>110</v>
      </c>
      <c r="O10" s="91" t="s">
        <v>111</v>
      </c>
      <c r="P10" s="76" t="s">
        <v>55</v>
      </c>
      <c r="Q10" s="12"/>
    </row>
    <row r="11" spans="1:17" ht="62.25" customHeight="1" x14ac:dyDescent="0.25">
      <c r="A11" s="233"/>
      <c r="B11" s="239"/>
      <c r="C11" s="247"/>
      <c r="D11" s="239"/>
      <c r="E11" s="239"/>
      <c r="F11" s="233"/>
      <c r="G11" s="249"/>
      <c r="H11" s="248"/>
      <c r="I11" s="79" t="s">
        <v>21</v>
      </c>
      <c r="J11" s="91" t="s">
        <v>61</v>
      </c>
      <c r="K11" s="76" t="s">
        <v>62</v>
      </c>
      <c r="L11" s="78">
        <v>46054</v>
      </c>
      <c r="M11" s="78">
        <v>46387</v>
      </c>
      <c r="N11" s="91" t="s">
        <v>63</v>
      </c>
      <c r="O11" s="91" t="s">
        <v>102</v>
      </c>
      <c r="P11" s="76" t="s">
        <v>55</v>
      </c>
      <c r="Q11" s="12"/>
    </row>
    <row r="12" spans="1:17" ht="57" x14ac:dyDescent="0.25">
      <c r="A12" s="233"/>
      <c r="B12" s="239"/>
      <c r="C12" s="247"/>
      <c r="D12" s="239"/>
      <c r="E12" s="239"/>
      <c r="F12" s="233"/>
      <c r="G12" s="249"/>
      <c r="H12" s="248"/>
      <c r="I12" s="79" t="s">
        <v>25</v>
      </c>
      <c r="J12" s="91" t="s">
        <v>64</v>
      </c>
      <c r="K12" s="79" t="s">
        <v>60</v>
      </c>
      <c r="L12" s="78">
        <v>46054</v>
      </c>
      <c r="M12" s="78">
        <v>46112</v>
      </c>
      <c r="N12" s="91" t="s">
        <v>65</v>
      </c>
      <c r="O12" s="91" t="s">
        <v>103</v>
      </c>
      <c r="P12" s="76" t="s">
        <v>55</v>
      </c>
      <c r="Q12" s="12"/>
    </row>
    <row r="13" spans="1:17" ht="228" customHeight="1" x14ac:dyDescent="0.25">
      <c r="A13" s="233"/>
      <c r="B13" s="239"/>
      <c r="C13" s="247"/>
      <c r="D13" s="239"/>
      <c r="E13" s="239"/>
      <c r="F13" s="233"/>
      <c r="G13" s="249"/>
      <c r="H13" s="248"/>
      <c r="I13" s="72" t="s">
        <v>183</v>
      </c>
      <c r="J13" s="73" t="s">
        <v>203</v>
      </c>
      <c r="K13" s="75" t="s">
        <v>62</v>
      </c>
      <c r="L13" s="74">
        <v>46054</v>
      </c>
      <c r="M13" s="74" t="s">
        <v>274</v>
      </c>
      <c r="N13" s="73" t="s">
        <v>204</v>
      </c>
      <c r="O13" s="73" t="s">
        <v>206</v>
      </c>
      <c r="P13" s="76" t="s">
        <v>55</v>
      </c>
      <c r="Q13" s="12"/>
    </row>
    <row r="14" spans="1:17" ht="123" customHeight="1" x14ac:dyDescent="0.25">
      <c r="A14" s="233"/>
      <c r="B14" s="239"/>
      <c r="C14" s="247"/>
      <c r="D14" s="239"/>
      <c r="E14" s="239"/>
      <c r="F14" s="233"/>
      <c r="G14" s="249"/>
      <c r="H14" s="248"/>
      <c r="I14" s="72" t="s">
        <v>144</v>
      </c>
      <c r="J14" s="73" t="s">
        <v>522</v>
      </c>
      <c r="K14" s="75" t="s">
        <v>534</v>
      </c>
      <c r="L14" s="74">
        <v>46054</v>
      </c>
      <c r="M14" s="74">
        <v>46387</v>
      </c>
      <c r="N14" s="73" t="s">
        <v>523</v>
      </c>
      <c r="O14" s="73" t="s">
        <v>538</v>
      </c>
      <c r="P14" s="75" t="s">
        <v>55</v>
      </c>
      <c r="Q14" s="12"/>
    </row>
    <row r="15" spans="1:17" ht="123" customHeight="1" x14ac:dyDescent="0.25">
      <c r="A15" s="233"/>
      <c r="B15" s="239"/>
      <c r="C15" s="247"/>
      <c r="D15" s="239"/>
      <c r="E15" s="239"/>
      <c r="F15" s="233"/>
      <c r="G15" s="249"/>
      <c r="H15" s="248"/>
      <c r="I15" s="79" t="s">
        <v>21</v>
      </c>
      <c r="J15" s="91" t="s">
        <v>66</v>
      </c>
      <c r="K15" s="194" t="s">
        <v>67</v>
      </c>
      <c r="L15" s="74">
        <v>46054</v>
      </c>
      <c r="M15" s="74">
        <v>46387</v>
      </c>
      <c r="N15" s="91" t="s">
        <v>68</v>
      </c>
      <c r="O15" s="91" t="s">
        <v>104</v>
      </c>
      <c r="P15" s="194" t="s">
        <v>55</v>
      </c>
      <c r="Q15" s="12"/>
    </row>
    <row r="16" spans="1:17" ht="123" customHeight="1" x14ac:dyDescent="0.25">
      <c r="A16" s="233"/>
      <c r="B16" s="239"/>
      <c r="C16" s="247"/>
      <c r="D16" s="239"/>
      <c r="E16" s="239"/>
      <c r="F16" s="233"/>
      <c r="G16" s="249"/>
      <c r="H16" s="248"/>
      <c r="I16" s="79" t="s">
        <v>21</v>
      </c>
      <c r="J16" s="91" t="s">
        <v>69</v>
      </c>
      <c r="K16" s="194" t="s">
        <v>70</v>
      </c>
      <c r="L16" s="74">
        <v>46054</v>
      </c>
      <c r="M16" s="74">
        <v>46387</v>
      </c>
      <c r="N16" s="91" t="s">
        <v>71</v>
      </c>
      <c r="O16" s="91" t="s">
        <v>72</v>
      </c>
      <c r="P16" s="194" t="s">
        <v>55</v>
      </c>
      <c r="Q16" s="12"/>
    </row>
    <row r="17" spans="1:17" ht="120" customHeight="1" x14ac:dyDescent="0.25">
      <c r="A17" s="233"/>
      <c r="B17" s="239"/>
      <c r="C17" s="247"/>
      <c r="D17" s="239"/>
      <c r="E17" s="239"/>
      <c r="F17" s="233"/>
      <c r="G17" s="249"/>
      <c r="H17" s="248"/>
      <c r="I17" s="79" t="s">
        <v>21</v>
      </c>
      <c r="J17" s="91" t="s">
        <v>66</v>
      </c>
      <c r="K17" s="194" t="s">
        <v>67</v>
      </c>
      <c r="L17" s="78">
        <v>46054</v>
      </c>
      <c r="M17" s="78">
        <v>46387</v>
      </c>
      <c r="N17" s="91" t="s">
        <v>68</v>
      </c>
      <c r="O17" s="91" t="s">
        <v>104</v>
      </c>
      <c r="P17" s="194" t="s">
        <v>55</v>
      </c>
      <c r="Q17" s="12"/>
    </row>
    <row r="18" spans="1:17" ht="111" customHeight="1" x14ac:dyDescent="0.25">
      <c r="A18" s="233"/>
      <c r="B18" s="239"/>
      <c r="C18" s="247"/>
      <c r="D18" s="239"/>
      <c r="E18" s="239"/>
      <c r="F18" s="233"/>
      <c r="G18" s="249"/>
      <c r="H18" s="248"/>
      <c r="I18" s="79" t="s">
        <v>21</v>
      </c>
      <c r="J18" s="91" t="s">
        <v>69</v>
      </c>
      <c r="K18" s="194" t="s">
        <v>70</v>
      </c>
      <c r="L18" s="78">
        <v>46054</v>
      </c>
      <c r="M18" s="78">
        <v>46387</v>
      </c>
      <c r="N18" s="91" t="s">
        <v>71</v>
      </c>
      <c r="O18" s="91" t="s">
        <v>72</v>
      </c>
      <c r="P18" s="194" t="s">
        <v>55</v>
      </c>
      <c r="Q18" s="12"/>
    </row>
    <row r="19" spans="1:17" ht="131.25" customHeight="1" x14ac:dyDescent="0.25">
      <c r="A19" s="233"/>
      <c r="B19" s="239"/>
      <c r="C19" s="250"/>
      <c r="D19" s="239" t="s">
        <v>188</v>
      </c>
      <c r="E19" s="239"/>
      <c r="F19" s="233"/>
      <c r="G19" s="243"/>
      <c r="H19" s="243" t="s">
        <v>189</v>
      </c>
      <c r="I19" s="81" t="s">
        <v>27</v>
      </c>
      <c r="J19" s="53" t="s">
        <v>187</v>
      </c>
      <c r="K19" s="84" t="s">
        <v>145</v>
      </c>
      <c r="L19" s="5">
        <v>46054</v>
      </c>
      <c r="M19" s="5">
        <v>46387</v>
      </c>
      <c r="N19" s="55" t="s">
        <v>182</v>
      </c>
      <c r="O19" s="55" t="s">
        <v>107</v>
      </c>
      <c r="P19" s="84" t="s">
        <v>55</v>
      </c>
      <c r="Q19" s="75" t="s">
        <v>55</v>
      </c>
    </row>
    <row r="20" spans="1:17" ht="112.5" customHeight="1" x14ac:dyDescent="0.25">
      <c r="A20" s="233"/>
      <c r="B20" s="239"/>
      <c r="C20" s="250"/>
      <c r="D20" s="239"/>
      <c r="E20" s="239"/>
      <c r="F20" s="233"/>
      <c r="G20" s="243"/>
      <c r="H20" s="243"/>
      <c r="I20" s="81" t="s">
        <v>29</v>
      </c>
      <c r="J20" s="92" t="s">
        <v>237</v>
      </c>
      <c r="K20" s="81" t="s">
        <v>73</v>
      </c>
      <c r="L20" s="83">
        <v>46054</v>
      </c>
      <c r="M20" s="83">
        <v>46387</v>
      </c>
      <c r="N20" s="53" t="s">
        <v>238</v>
      </c>
      <c r="O20" s="53" t="s">
        <v>239</v>
      </c>
      <c r="P20" s="84" t="s">
        <v>55</v>
      </c>
      <c r="Q20" s="12"/>
    </row>
    <row r="21" spans="1:17" ht="181.5" customHeight="1" x14ac:dyDescent="0.25">
      <c r="A21" s="233"/>
      <c r="B21" s="239"/>
      <c r="C21" s="250"/>
      <c r="D21" s="239"/>
      <c r="E21" s="239"/>
      <c r="F21" s="233"/>
      <c r="G21" s="243"/>
      <c r="H21" s="243"/>
      <c r="I21" s="81" t="s">
        <v>25</v>
      </c>
      <c r="J21" s="92" t="s">
        <v>232</v>
      </c>
      <c r="K21" s="81" t="s">
        <v>73</v>
      </c>
      <c r="L21" s="83">
        <v>46054</v>
      </c>
      <c r="M21" s="83">
        <v>46112</v>
      </c>
      <c r="N21" s="53" t="s">
        <v>234</v>
      </c>
      <c r="O21" s="53" t="s">
        <v>233</v>
      </c>
      <c r="P21" s="84" t="s">
        <v>55</v>
      </c>
      <c r="Q21" s="12"/>
    </row>
    <row r="22" spans="1:17" ht="147.75" customHeight="1" x14ac:dyDescent="0.25">
      <c r="A22" s="233"/>
      <c r="B22" s="239"/>
      <c r="C22" s="250"/>
      <c r="D22" s="239"/>
      <c r="E22" s="239"/>
      <c r="F22" s="233"/>
      <c r="G22" s="243"/>
      <c r="H22" s="243"/>
      <c r="I22" s="81" t="s">
        <v>224</v>
      </c>
      <c r="J22" s="92" t="s">
        <v>222</v>
      </c>
      <c r="K22" s="81" t="s">
        <v>73</v>
      </c>
      <c r="L22" s="83">
        <v>46113</v>
      </c>
      <c r="M22" s="83" t="s">
        <v>223</v>
      </c>
      <c r="N22" s="53" t="s">
        <v>235</v>
      </c>
      <c r="O22" s="53" t="s">
        <v>236</v>
      </c>
      <c r="P22" s="84" t="s">
        <v>55</v>
      </c>
      <c r="Q22" s="12"/>
    </row>
    <row r="23" spans="1:17" ht="60" customHeight="1" x14ac:dyDescent="0.25">
      <c r="A23" s="233"/>
      <c r="B23" s="239"/>
      <c r="C23" s="250"/>
      <c r="D23" s="239"/>
      <c r="E23" s="239"/>
      <c r="F23" s="233"/>
      <c r="G23" s="243"/>
      <c r="H23" s="243"/>
      <c r="I23" s="81" t="s">
        <v>21</v>
      </c>
      <c r="J23" s="53" t="s">
        <v>75</v>
      </c>
      <c r="K23" s="81" t="s">
        <v>74</v>
      </c>
      <c r="L23" s="83">
        <v>46054</v>
      </c>
      <c r="M23" s="83">
        <v>46387</v>
      </c>
      <c r="N23" s="53" t="s">
        <v>146</v>
      </c>
      <c r="O23" s="53" t="s">
        <v>76</v>
      </c>
      <c r="P23" s="84" t="s">
        <v>55</v>
      </c>
      <c r="Q23" s="12"/>
    </row>
    <row r="24" spans="1:17" ht="42.75" x14ac:dyDescent="0.25">
      <c r="A24" s="233"/>
      <c r="B24" s="239"/>
      <c r="C24" s="250"/>
      <c r="D24" s="239"/>
      <c r="E24" s="239"/>
      <c r="F24" s="233"/>
      <c r="G24" s="243"/>
      <c r="H24" s="243"/>
      <c r="I24" s="81" t="s">
        <v>21</v>
      </c>
      <c r="J24" s="53" t="s">
        <v>147</v>
      </c>
      <c r="K24" s="81" t="s">
        <v>74</v>
      </c>
      <c r="L24" s="83">
        <v>46054</v>
      </c>
      <c r="M24" s="83">
        <v>46387</v>
      </c>
      <c r="N24" s="53" t="s">
        <v>148</v>
      </c>
      <c r="O24" s="53" t="s">
        <v>149</v>
      </c>
      <c r="P24" s="84" t="s">
        <v>55</v>
      </c>
      <c r="Q24" s="12"/>
    </row>
    <row r="25" spans="1:17" ht="60" customHeight="1" x14ac:dyDescent="0.25">
      <c r="A25" s="233"/>
      <c r="B25" s="239"/>
      <c r="C25" s="250"/>
      <c r="D25" s="239"/>
      <c r="E25" s="239"/>
      <c r="F25" s="233"/>
      <c r="G25" s="243"/>
      <c r="H25" s="243"/>
      <c r="I25" s="81" t="s">
        <v>21</v>
      </c>
      <c r="J25" s="53" t="s">
        <v>77</v>
      </c>
      <c r="K25" s="81" t="s">
        <v>74</v>
      </c>
      <c r="L25" s="83">
        <v>46054</v>
      </c>
      <c r="M25" s="83">
        <v>46387</v>
      </c>
      <c r="N25" s="53" t="s">
        <v>78</v>
      </c>
      <c r="O25" s="90" t="s">
        <v>79</v>
      </c>
      <c r="P25" s="84" t="s">
        <v>55</v>
      </c>
      <c r="Q25" s="12"/>
    </row>
    <row r="26" spans="1:17" ht="105" customHeight="1" x14ac:dyDescent="0.25">
      <c r="A26" s="233"/>
      <c r="B26" s="239"/>
      <c r="C26" s="250"/>
      <c r="D26" s="239"/>
      <c r="E26" s="239"/>
      <c r="F26" s="233"/>
      <c r="G26" s="243"/>
      <c r="H26" s="243"/>
      <c r="I26" s="81" t="s">
        <v>220</v>
      </c>
      <c r="J26" s="53" t="s">
        <v>509</v>
      </c>
      <c r="K26" s="81" t="s">
        <v>80</v>
      </c>
      <c r="L26" s="83">
        <v>46054</v>
      </c>
      <c r="M26" s="83">
        <v>46203</v>
      </c>
      <c r="N26" s="53" t="s">
        <v>518</v>
      </c>
      <c r="O26" s="53" t="s">
        <v>519</v>
      </c>
      <c r="P26" s="192" t="s">
        <v>55</v>
      </c>
      <c r="Q26" s="12"/>
    </row>
    <row r="27" spans="1:17" ht="56.25" customHeight="1" x14ac:dyDescent="0.25">
      <c r="A27" s="233"/>
      <c r="B27" s="239"/>
      <c r="C27" s="250"/>
      <c r="D27" s="239"/>
      <c r="E27" s="239"/>
      <c r="F27" s="233"/>
      <c r="G27" s="243"/>
      <c r="H27" s="243"/>
      <c r="I27" s="88" t="s">
        <v>21</v>
      </c>
      <c r="J27" s="92" t="s">
        <v>218</v>
      </c>
      <c r="K27" s="88" t="s">
        <v>80</v>
      </c>
      <c r="L27" s="89">
        <v>46054</v>
      </c>
      <c r="M27" s="89">
        <v>46295</v>
      </c>
      <c r="N27" s="92" t="s">
        <v>219</v>
      </c>
      <c r="O27" s="53" t="s">
        <v>240</v>
      </c>
      <c r="P27" s="84" t="s">
        <v>55</v>
      </c>
      <c r="Q27" s="12"/>
    </row>
    <row r="28" spans="1:17" ht="105" customHeight="1" x14ac:dyDescent="0.25">
      <c r="A28" s="233"/>
      <c r="B28" s="239"/>
      <c r="C28" s="250"/>
      <c r="D28" s="239"/>
      <c r="E28" s="239"/>
      <c r="F28" s="233"/>
      <c r="G28" s="243"/>
      <c r="H28" s="243"/>
      <c r="I28" s="88" t="s">
        <v>25</v>
      </c>
      <c r="J28" s="92" t="s">
        <v>221</v>
      </c>
      <c r="K28" s="88" t="s">
        <v>80</v>
      </c>
      <c r="L28" s="89">
        <v>46054</v>
      </c>
      <c r="M28" s="89">
        <v>46111</v>
      </c>
      <c r="N28" s="53" t="s">
        <v>238</v>
      </c>
      <c r="O28" s="53" t="s">
        <v>239</v>
      </c>
      <c r="P28" s="84" t="s">
        <v>55</v>
      </c>
      <c r="Q28" s="12"/>
    </row>
    <row r="29" spans="1:17" ht="124.5" customHeight="1" x14ac:dyDescent="0.25">
      <c r="A29" s="233"/>
      <c r="B29" s="239"/>
      <c r="C29" s="251"/>
      <c r="D29" s="239"/>
      <c r="E29" s="239"/>
      <c r="F29" s="233"/>
      <c r="G29" s="243"/>
      <c r="H29" s="243"/>
      <c r="I29" s="81" t="s">
        <v>29</v>
      </c>
      <c r="J29" s="92" t="s">
        <v>228</v>
      </c>
      <c r="K29" s="81" t="s">
        <v>80</v>
      </c>
      <c r="L29" s="83">
        <v>46054</v>
      </c>
      <c r="M29" s="83">
        <v>46387</v>
      </c>
      <c r="N29" s="53" t="s">
        <v>238</v>
      </c>
      <c r="O29" s="53" t="s">
        <v>239</v>
      </c>
      <c r="P29" s="84" t="s">
        <v>55</v>
      </c>
      <c r="Q29" s="12"/>
    </row>
    <row r="30" spans="1:17" ht="167.25" customHeight="1" x14ac:dyDescent="0.25">
      <c r="A30" s="233"/>
      <c r="B30" s="239"/>
      <c r="C30" s="233"/>
      <c r="D30" s="239" t="s">
        <v>190</v>
      </c>
      <c r="E30" s="239"/>
      <c r="F30" s="233"/>
      <c r="G30" s="245"/>
      <c r="H30" s="245" t="s">
        <v>191</v>
      </c>
      <c r="I30" s="190" t="s">
        <v>207</v>
      </c>
      <c r="J30" s="94" t="s">
        <v>241</v>
      </c>
      <c r="K30" s="191" t="s">
        <v>225</v>
      </c>
      <c r="L30" s="78">
        <v>46054</v>
      </c>
      <c r="M30" s="78">
        <v>46112</v>
      </c>
      <c r="N30" s="94" t="s">
        <v>510</v>
      </c>
      <c r="O30" s="94" t="s">
        <v>242</v>
      </c>
      <c r="P30" s="193" t="s">
        <v>55</v>
      </c>
      <c r="Q30" s="12"/>
    </row>
    <row r="31" spans="1:17" ht="118.5" customHeight="1" x14ac:dyDescent="0.25">
      <c r="A31" s="233"/>
      <c r="B31" s="239"/>
      <c r="C31" s="233"/>
      <c r="D31" s="239"/>
      <c r="E31" s="239"/>
      <c r="F31" s="233"/>
      <c r="G31" s="245"/>
      <c r="H31" s="245"/>
      <c r="I31" s="100" t="s">
        <v>27</v>
      </c>
      <c r="J31" s="87" t="s">
        <v>243</v>
      </c>
      <c r="K31" s="87" t="s">
        <v>205</v>
      </c>
      <c r="L31" s="78">
        <v>46054</v>
      </c>
      <c r="M31" s="78">
        <v>46387</v>
      </c>
      <c r="N31" s="93" t="s">
        <v>245</v>
      </c>
      <c r="O31" s="93" t="s">
        <v>244</v>
      </c>
      <c r="P31" s="71" t="s">
        <v>55</v>
      </c>
      <c r="Q31" s="12"/>
    </row>
    <row r="32" spans="1:17" ht="153.75" customHeight="1" x14ac:dyDescent="0.25">
      <c r="A32" s="233"/>
      <c r="B32" s="239"/>
      <c r="C32" s="233"/>
      <c r="D32" s="239"/>
      <c r="E32" s="239"/>
      <c r="F32" s="233"/>
      <c r="G32" s="245"/>
      <c r="H32" s="245"/>
      <c r="I32" s="85" t="s">
        <v>21</v>
      </c>
      <c r="J32" s="96" t="s">
        <v>82</v>
      </c>
      <c r="K32" s="85" t="s">
        <v>81</v>
      </c>
      <c r="L32" s="78">
        <v>46054</v>
      </c>
      <c r="M32" s="78">
        <v>46387</v>
      </c>
      <c r="N32" s="93" t="s">
        <v>83</v>
      </c>
      <c r="O32" s="93" t="s">
        <v>84</v>
      </c>
      <c r="P32" s="71" t="s">
        <v>55</v>
      </c>
      <c r="Q32" s="12"/>
    </row>
    <row r="33" spans="1:17" ht="65.25" customHeight="1" x14ac:dyDescent="0.25">
      <c r="A33" s="233"/>
      <c r="B33" s="239"/>
      <c r="C33" s="233"/>
      <c r="D33" s="239"/>
      <c r="E33" s="239"/>
      <c r="F33" s="233"/>
      <c r="G33" s="245"/>
      <c r="H33" s="245"/>
      <c r="I33" s="85" t="s">
        <v>21</v>
      </c>
      <c r="J33" s="98" t="s">
        <v>150</v>
      </c>
      <c r="K33" s="99" t="s">
        <v>151</v>
      </c>
      <c r="L33" s="80">
        <v>46054</v>
      </c>
      <c r="M33" s="80">
        <v>46387</v>
      </c>
      <c r="N33" s="98" t="s">
        <v>152</v>
      </c>
      <c r="O33" s="98" t="s">
        <v>153</v>
      </c>
      <c r="P33" s="71" t="s">
        <v>55</v>
      </c>
      <c r="Q33" s="12"/>
    </row>
    <row r="34" spans="1:17" ht="93.75" customHeight="1" x14ac:dyDescent="0.25">
      <c r="A34" s="233"/>
      <c r="B34" s="239"/>
      <c r="C34" s="233"/>
      <c r="D34" s="239"/>
      <c r="E34" s="239"/>
      <c r="F34" s="233"/>
      <c r="G34" s="245"/>
      <c r="H34" s="245"/>
      <c r="I34" s="85" t="s">
        <v>21</v>
      </c>
      <c r="J34" s="98" t="s">
        <v>154</v>
      </c>
      <c r="K34" s="261" t="s">
        <v>151</v>
      </c>
      <c r="L34" s="80">
        <v>46054</v>
      </c>
      <c r="M34" s="80">
        <v>46387</v>
      </c>
      <c r="N34" s="98" t="s">
        <v>155</v>
      </c>
      <c r="O34" s="98" t="s">
        <v>156</v>
      </c>
      <c r="P34" s="98" t="s">
        <v>55</v>
      </c>
      <c r="Q34" s="12"/>
    </row>
    <row r="35" spans="1:17" ht="60" x14ac:dyDescent="0.25">
      <c r="A35" s="233"/>
      <c r="B35" s="239"/>
      <c r="C35" s="233"/>
      <c r="D35" s="239"/>
      <c r="E35" s="239"/>
      <c r="F35" s="233"/>
      <c r="G35" s="245"/>
      <c r="H35" s="245"/>
      <c r="I35" s="85" t="s">
        <v>21</v>
      </c>
      <c r="J35" s="98" t="s">
        <v>86</v>
      </c>
      <c r="K35" s="262" t="s">
        <v>85</v>
      </c>
      <c r="L35" s="86">
        <v>45689</v>
      </c>
      <c r="M35" s="86">
        <v>46022</v>
      </c>
      <c r="N35" s="98" t="s">
        <v>87</v>
      </c>
      <c r="O35" s="98" t="s">
        <v>88</v>
      </c>
      <c r="P35" s="98" t="s">
        <v>55</v>
      </c>
      <c r="Q35" s="12"/>
    </row>
    <row r="36" spans="1:17" ht="110.25" customHeight="1" x14ac:dyDescent="0.25">
      <c r="A36" s="233"/>
      <c r="B36" s="239"/>
      <c r="C36" s="233"/>
      <c r="D36" s="239"/>
      <c r="E36" s="239"/>
      <c r="F36" s="233"/>
      <c r="G36" s="245"/>
      <c r="H36" s="245"/>
      <c r="I36" s="47" t="s">
        <v>207</v>
      </c>
      <c r="J36" s="98" t="s">
        <v>247</v>
      </c>
      <c r="K36" s="98" t="s">
        <v>205</v>
      </c>
      <c r="L36" s="78">
        <v>46054</v>
      </c>
      <c r="M36" s="78">
        <v>46203</v>
      </c>
      <c r="N36" s="98" t="s">
        <v>248</v>
      </c>
      <c r="O36" s="98" t="s">
        <v>246</v>
      </c>
      <c r="P36" s="98" t="s">
        <v>55</v>
      </c>
      <c r="Q36" s="12"/>
    </row>
    <row r="37" spans="1:17" ht="75" x14ac:dyDescent="0.25">
      <c r="A37" s="233"/>
      <c r="B37" s="239"/>
      <c r="C37" s="233"/>
      <c r="D37" s="239"/>
      <c r="E37" s="239"/>
      <c r="F37" s="233"/>
      <c r="G37" s="245"/>
      <c r="H37" s="245"/>
      <c r="I37" s="47" t="s">
        <v>25</v>
      </c>
      <c r="J37" s="98" t="s">
        <v>249</v>
      </c>
      <c r="K37" s="98" t="s">
        <v>81</v>
      </c>
      <c r="L37" s="78">
        <v>46054</v>
      </c>
      <c r="M37" s="78">
        <v>46387</v>
      </c>
      <c r="N37" s="93" t="s">
        <v>251</v>
      </c>
      <c r="O37" s="93" t="s">
        <v>250</v>
      </c>
      <c r="P37" s="71" t="s">
        <v>55</v>
      </c>
      <c r="Q37" s="12"/>
    </row>
    <row r="38" spans="1:17" ht="117" customHeight="1" x14ac:dyDescent="0.25">
      <c r="A38" s="233"/>
      <c r="B38" s="239"/>
      <c r="C38" s="233"/>
      <c r="D38" s="239"/>
      <c r="E38" s="239"/>
      <c r="F38" s="233"/>
      <c r="G38" s="245"/>
      <c r="H38" s="245"/>
      <c r="I38" s="47" t="s">
        <v>25</v>
      </c>
      <c r="J38" s="98" t="s">
        <v>252</v>
      </c>
      <c r="K38" s="98" t="s">
        <v>85</v>
      </c>
      <c r="L38" s="78">
        <v>46054</v>
      </c>
      <c r="M38" s="78">
        <v>46387</v>
      </c>
      <c r="N38" s="93" t="s">
        <v>251</v>
      </c>
      <c r="O38" s="93" t="s">
        <v>250</v>
      </c>
      <c r="P38" s="71" t="s">
        <v>55</v>
      </c>
      <c r="Q38" s="12"/>
    </row>
    <row r="39" spans="1:17" ht="75.75" customHeight="1" x14ac:dyDescent="0.25">
      <c r="A39" s="233"/>
      <c r="B39" s="239"/>
      <c r="C39" s="233"/>
      <c r="D39" s="239"/>
      <c r="E39" s="239"/>
      <c r="F39" s="233"/>
      <c r="G39" s="245"/>
      <c r="H39" s="245"/>
      <c r="I39" s="47" t="s">
        <v>25</v>
      </c>
      <c r="J39" s="98" t="s">
        <v>253</v>
      </c>
      <c r="K39" s="98" t="s">
        <v>85</v>
      </c>
      <c r="L39" s="78">
        <v>46054</v>
      </c>
      <c r="M39" s="78">
        <v>46387</v>
      </c>
      <c r="N39" s="95" t="s">
        <v>255</v>
      </c>
      <c r="O39" s="93" t="s">
        <v>254</v>
      </c>
      <c r="P39" s="71" t="s">
        <v>55</v>
      </c>
      <c r="Q39" s="12"/>
    </row>
    <row r="40" spans="1:17" ht="163.5" customHeight="1" x14ac:dyDescent="0.25">
      <c r="A40" s="233"/>
      <c r="B40" s="239"/>
      <c r="C40" s="233"/>
      <c r="D40" s="239"/>
      <c r="E40" s="239"/>
      <c r="F40" s="233"/>
      <c r="G40" s="245"/>
      <c r="H40" s="245"/>
      <c r="I40" s="47" t="s">
        <v>207</v>
      </c>
      <c r="J40" s="98" t="s">
        <v>256</v>
      </c>
      <c r="K40" s="98" t="s">
        <v>81</v>
      </c>
      <c r="L40" s="80">
        <v>46235</v>
      </c>
      <c r="M40" s="80">
        <v>46295</v>
      </c>
      <c r="N40" s="94" t="s">
        <v>258</v>
      </c>
      <c r="O40" s="94" t="s">
        <v>257</v>
      </c>
      <c r="P40" s="71" t="s">
        <v>55</v>
      </c>
      <c r="Q40" s="12"/>
    </row>
    <row r="41" spans="1:17" ht="161.25" customHeight="1" x14ac:dyDescent="0.25">
      <c r="A41" s="46"/>
      <c r="B41" s="239"/>
      <c r="C41" s="233">
        <v>3.4</v>
      </c>
      <c r="D41" s="239" t="s">
        <v>89</v>
      </c>
      <c r="E41" s="239"/>
      <c r="F41" s="47" t="s">
        <v>54</v>
      </c>
      <c r="G41" s="84" t="s">
        <v>90</v>
      </c>
      <c r="H41" s="243" t="s">
        <v>116</v>
      </c>
      <c r="I41" s="81" t="s">
        <v>27</v>
      </c>
      <c r="J41" s="263" t="s">
        <v>227</v>
      </c>
      <c r="K41" s="263" t="s">
        <v>226</v>
      </c>
      <c r="L41" s="83">
        <v>46054</v>
      </c>
      <c r="M41" s="83">
        <v>46387</v>
      </c>
      <c r="N41" s="53" t="s">
        <v>238</v>
      </c>
      <c r="O41" s="53" t="s">
        <v>239</v>
      </c>
      <c r="P41" s="84" t="s">
        <v>55</v>
      </c>
      <c r="Q41" s="12"/>
    </row>
    <row r="42" spans="1:17" ht="161.25" customHeight="1" x14ac:dyDescent="0.25">
      <c r="A42" s="47"/>
      <c r="B42" s="239"/>
      <c r="C42" s="233"/>
      <c r="D42" s="239"/>
      <c r="E42" s="239"/>
      <c r="F42" s="47"/>
      <c r="G42" s="84"/>
      <c r="H42" s="243"/>
      <c r="I42" s="81" t="s">
        <v>207</v>
      </c>
      <c r="J42" s="263" t="s">
        <v>229</v>
      </c>
      <c r="K42" s="263" t="s">
        <v>230</v>
      </c>
      <c r="L42" s="83">
        <v>46054</v>
      </c>
      <c r="M42" s="83">
        <v>46387</v>
      </c>
      <c r="N42" s="53" t="s">
        <v>260</v>
      </c>
      <c r="O42" s="53" t="s">
        <v>259</v>
      </c>
      <c r="P42" s="84" t="s">
        <v>55</v>
      </c>
      <c r="Q42" s="12"/>
    </row>
    <row r="43" spans="1:17" ht="204" customHeight="1" x14ac:dyDescent="0.25">
      <c r="A43" s="190"/>
      <c r="B43" s="239"/>
      <c r="C43" s="233"/>
      <c r="D43" s="239"/>
      <c r="E43" s="239"/>
      <c r="F43" s="190"/>
      <c r="G43" s="192"/>
      <c r="H43" s="243"/>
      <c r="I43" s="81" t="s">
        <v>25</v>
      </c>
      <c r="J43" s="263" t="s">
        <v>261</v>
      </c>
      <c r="K43" s="263" t="s">
        <v>226</v>
      </c>
      <c r="L43" s="83">
        <v>46054</v>
      </c>
      <c r="M43" s="83">
        <v>46387</v>
      </c>
      <c r="N43" s="53" t="s">
        <v>263</v>
      </c>
      <c r="O43" s="53" t="s">
        <v>262</v>
      </c>
      <c r="P43" s="192" t="s">
        <v>55</v>
      </c>
      <c r="Q43" s="12"/>
    </row>
    <row r="44" spans="1:17" ht="161.25" customHeight="1" x14ac:dyDescent="0.25">
      <c r="A44" s="47"/>
      <c r="B44" s="239"/>
      <c r="C44" s="233"/>
      <c r="D44" s="239"/>
      <c r="E44" s="239"/>
      <c r="F44" s="47"/>
      <c r="G44" s="84"/>
      <c r="H44" s="243"/>
      <c r="I44" s="81" t="s">
        <v>29</v>
      </c>
      <c r="J44" s="263" t="s">
        <v>264</v>
      </c>
      <c r="K44" s="263" t="s">
        <v>226</v>
      </c>
      <c r="L44" s="83">
        <v>46054</v>
      </c>
      <c r="M44" s="83">
        <v>46387</v>
      </c>
      <c r="N44" s="53" t="s">
        <v>266</v>
      </c>
      <c r="O44" s="53" t="s">
        <v>265</v>
      </c>
      <c r="P44" s="84" t="s">
        <v>55</v>
      </c>
      <c r="Q44" s="12"/>
    </row>
    <row r="45" spans="1:17" ht="161.25" customHeight="1" x14ac:dyDescent="0.25">
      <c r="A45" s="47"/>
      <c r="B45" s="239"/>
      <c r="C45" s="233"/>
      <c r="D45" s="239"/>
      <c r="E45" s="239"/>
      <c r="F45" s="47"/>
      <c r="G45" s="84"/>
      <c r="H45" s="243"/>
      <c r="I45" s="81" t="s">
        <v>21</v>
      </c>
      <c r="J45" s="263" t="s">
        <v>91</v>
      </c>
      <c r="K45" s="263" t="s">
        <v>92</v>
      </c>
      <c r="L45" s="83">
        <v>46054</v>
      </c>
      <c r="M45" s="83">
        <v>46387</v>
      </c>
      <c r="N45" s="53" t="s">
        <v>93</v>
      </c>
      <c r="O45" s="53" t="s">
        <v>94</v>
      </c>
      <c r="P45" s="84" t="s">
        <v>55</v>
      </c>
      <c r="Q45" s="12"/>
    </row>
    <row r="46" spans="1:17" ht="161.25" customHeight="1" x14ac:dyDescent="0.25">
      <c r="A46" s="46"/>
      <c r="B46" s="239"/>
      <c r="C46" s="233"/>
      <c r="D46" s="239"/>
      <c r="E46" s="239"/>
      <c r="F46" s="47" t="s">
        <v>105</v>
      </c>
      <c r="G46" s="82" t="s">
        <v>95</v>
      </c>
      <c r="H46" s="243"/>
      <c r="I46" s="81" t="s">
        <v>21</v>
      </c>
      <c r="J46" s="263" t="s">
        <v>96</v>
      </c>
      <c r="K46" s="263" t="s">
        <v>92</v>
      </c>
      <c r="L46" s="83">
        <v>46054</v>
      </c>
      <c r="M46" s="83">
        <v>46387</v>
      </c>
      <c r="N46" s="92" t="s">
        <v>97</v>
      </c>
      <c r="O46" s="92" t="s">
        <v>98</v>
      </c>
      <c r="P46" s="84" t="s">
        <v>55</v>
      </c>
      <c r="Q46" s="12"/>
    </row>
    <row r="47" spans="1:17" ht="161.25" customHeight="1" x14ac:dyDescent="0.25">
      <c r="A47" s="46"/>
      <c r="B47" s="239"/>
      <c r="C47" s="233"/>
      <c r="D47" s="239"/>
      <c r="E47" s="239"/>
      <c r="F47" s="47" t="s">
        <v>106</v>
      </c>
      <c r="G47" s="82" t="s">
        <v>99</v>
      </c>
      <c r="H47" s="243"/>
      <c r="I47" s="81" t="s">
        <v>21</v>
      </c>
      <c r="J47" s="263" t="s">
        <v>231</v>
      </c>
      <c r="K47" s="263" t="s">
        <v>92</v>
      </c>
      <c r="L47" s="83">
        <v>46054</v>
      </c>
      <c r="M47" s="83">
        <v>46387</v>
      </c>
      <c r="N47" s="92" t="s">
        <v>100</v>
      </c>
      <c r="O47" s="92" t="s">
        <v>101</v>
      </c>
      <c r="P47" s="84" t="s">
        <v>55</v>
      </c>
      <c r="Q47" s="12"/>
    </row>
  </sheetData>
  <autoFilter ref="A4:Q47">
    <filterColumn colId="11" showButton="0"/>
  </autoFilter>
  <mergeCells count="43">
    <mergeCell ref="C30:C40"/>
    <mergeCell ref="D30:D40"/>
    <mergeCell ref="H30:H40"/>
    <mergeCell ref="D6:D18"/>
    <mergeCell ref="D19:D29"/>
    <mergeCell ref="C6:C18"/>
    <mergeCell ref="H6:H18"/>
    <mergeCell ref="F6:F18"/>
    <mergeCell ref="H19:H29"/>
    <mergeCell ref="G6:G18"/>
    <mergeCell ref="G19:G29"/>
    <mergeCell ref="F30:F40"/>
    <mergeCell ref="C19:C29"/>
    <mergeCell ref="A6:A40"/>
    <mergeCell ref="B6:B47"/>
    <mergeCell ref="G4:G5"/>
    <mergeCell ref="H4:H5"/>
    <mergeCell ref="I4:I5"/>
    <mergeCell ref="C41:C47"/>
    <mergeCell ref="D41:D47"/>
    <mergeCell ref="H41:H47"/>
    <mergeCell ref="F4:F5"/>
    <mergeCell ref="A4:A5"/>
    <mergeCell ref="B4:B5"/>
    <mergeCell ref="C4:C5"/>
    <mergeCell ref="D4:D5"/>
    <mergeCell ref="E4:E5"/>
    <mergeCell ref="G30:G40"/>
    <mergeCell ref="E6:E47"/>
    <mergeCell ref="A1:B3"/>
    <mergeCell ref="C1:N2"/>
    <mergeCell ref="O1:Q1"/>
    <mergeCell ref="O2:Q2"/>
    <mergeCell ref="C3:N3"/>
    <mergeCell ref="O3:Q3"/>
    <mergeCell ref="N4:N5"/>
    <mergeCell ref="O4:O5"/>
    <mergeCell ref="P4:P5"/>
    <mergeCell ref="Q4:Q5"/>
    <mergeCell ref="F19:F29"/>
    <mergeCell ref="J4:J5"/>
    <mergeCell ref="K4:K5"/>
    <mergeCell ref="L4:M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topLeftCell="H16" zoomScale="95" zoomScaleNormal="95" workbookViewId="0">
      <selection activeCell="O8" sqref="O8:P8"/>
    </sheetView>
  </sheetViews>
  <sheetFormatPr baseColWidth="10" defaultColWidth="11.42578125" defaultRowHeight="15" x14ac:dyDescent="0.25"/>
  <cols>
    <col min="1" max="1" width="7.140625" style="153" customWidth="1"/>
    <col min="2" max="2" width="17.42578125" style="153" customWidth="1"/>
    <col min="3" max="3" width="12.85546875" style="153" customWidth="1"/>
    <col min="4" max="4" width="15.140625" style="153" customWidth="1"/>
    <col min="5" max="5" width="17.140625" style="153" customWidth="1"/>
    <col min="6" max="6" width="14.140625" style="153" customWidth="1"/>
    <col min="7" max="7" width="0.140625" style="153" customWidth="1"/>
    <col min="8" max="8" width="19.85546875" style="153" customWidth="1"/>
    <col min="9" max="9" width="14.42578125" style="101" customWidth="1"/>
    <col min="10" max="10" width="70.7109375" style="101" customWidth="1"/>
    <col min="11" max="11" width="20" style="101" customWidth="1"/>
    <col min="12" max="12" width="21" style="101" customWidth="1"/>
    <col min="13" max="13" width="17.42578125" style="101" customWidth="1"/>
    <col min="14" max="14" width="30.140625" style="156" customWidth="1"/>
    <col min="15" max="15" width="20.140625" style="101" customWidth="1"/>
    <col min="16" max="16" width="18.42578125" style="103" customWidth="1"/>
    <col min="17" max="17" width="16.42578125" style="101" hidden="1" customWidth="1"/>
    <col min="18" max="16384" width="11.42578125" style="101"/>
  </cols>
  <sheetData>
    <row r="1" spans="1:17" ht="24.75" customHeight="1" x14ac:dyDescent="0.25">
      <c r="A1" s="209"/>
      <c r="B1" s="209"/>
      <c r="C1" s="210" t="s">
        <v>48</v>
      </c>
      <c r="D1" s="210"/>
      <c r="E1" s="210"/>
      <c r="F1" s="210"/>
      <c r="G1" s="210"/>
      <c r="H1" s="210"/>
      <c r="I1" s="210"/>
      <c r="J1" s="210"/>
      <c r="K1" s="210"/>
      <c r="L1" s="210"/>
      <c r="M1" s="210"/>
      <c r="N1" s="210"/>
      <c r="O1" s="211" t="s">
        <v>49</v>
      </c>
      <c r="P1" s="211"/>
      <c r="Q1" s="211"/>
    </row>
    <row r="2" spans="1:17" ht="24.75" customHeight="1" x14ac:dyDescent="0.25">
      <c r="A2" s="209"/>
      <c r="B2" s="209"/>
      <c r="C2" s="210"/>
      <c r="D2" s="210"/>
      <c r="E2" s="210"/>
      <c r="F2" s="210"/>
      <c r="G2" s="210"/>
      <c r="H2" s="210"/>
      <c r="I2" s="210"/>
      <c r="J2" s="210"/>
      <c r="K2" s="210"/>
      <c r="L2" s="210"/>
      <c r="M2" s="210"/>
      <c r="N2" s="210"/>
      <c r="O2" s="211" t="s">
        <v>50</v>
      </c>
      <c r="P2" s="211"/>
      <c r="Q2" s="211"/>
    </row>
    <row r="3" spans="1:17" ht="27" customHeight="1" x14ac:dyDescent="0.25">
      <c r="A3" s="209"/>
      <c r="B3" s="209"/>
      <c r="C3" s="212" t="s">
        <v>51</v>
      </c>
      <c r="D3" s="212"/>
      <c r="E3" s="212"/>
      <c r="F3" s="212"/>
      <c r="G3" s="212"/>
      <c r="H3" s="212"/>
      <c r="I3" s="212"/>
      <c r="J3" s="212"/>
      <c r="K3" s="212"/>
      <c r="L3" s="212"/>
      <c r="M3" s="212"/>
      <c r="N3" s="212"/>
      <c r="O3" s="213" t="s">
        <v>52</v>
      </c>
      <c r="P3" s="211"/>
      <c r="Q3" s="211"/>
    </row>
    <row r="4" spans="1:17" s="103" customFormat="1" ht="59.45" customHeight="1" x14ac:dyDescent="0.25">
      <c r="A4" s="214" t="s">
        <v>0</v>
      </c>
      <c r="B4" s="215" t="s">
        <v>1</v>
      </c>
      <c r="C4" s="207" t="s">
        <v>2</v>
      </c>
      <c r="D4" s="207" t="s">
        <v>3</v>
      </c>
      <c r="E4" s="215" t="s">
        <v>4</v>
      </c>
      <c r="F4" s="207" t="s">
        <v>2</v>
      </c>
      <c r="G4" s="207" t="s">
        <v>5</v>
      </c>
      <c r="H4" s="215" t="s">
        <v>6</v>
      </c>
      <c r="I4" s="217" t="s">
        <v>7</v>
      </c>
      <c r="J4" s="217" t="s">
        <v>8</v>
      </c>
      <c r="K4" s="217" t="s">
        <v>9</v>
      </c>
      <c r="L4" s="230" t="s">
        <v>10</v>
      </c>
      <c r="M4" s="231"/>
      <c r="N4" s="217" t="s">
        <v>11</v>
      </c>
      <c r="O4" s="216" t="s">
        <v>12</v>
      </c>
      <c r="P4" s="216" t="s">
        <v>13</v>
      </c>
      <c r="Q4" s="216" t="s">
        <v>53</v>
      </c>
    </row>
    <row r="5" spans="1:17" s="105" customFormat="1" ht="33" customHeight="1" x14ac:dyDescent="0.25">
      <c r="A5" s="214"/>
      <c r="B5" s="215"/>
      <c r="C5" s="208"/>
      <c r="D5" s="208"/>
      <c r="E5" s="215"/>
      <c r="F5" s="208"/>
      <c r="G5" s="208"/>
      <c r="H5" s="215"/>
      <c r="I5" s="218"/>
      <c r="J5" s="218"/>
      <c r="K5" s="218"/>
      <c r="L5" s="104" t="s">
        <v>14</v>
      </c>
      <c r="M5" s="104" t="s">
        <v>15</v>
      </c>
      <c r="N5" s="218"/>
      <c r="O5" s="216"/>
      <c r="P5" s="216"/>
      <c r="Q5" s="216"/>
    </row>
    <row r="6" spans="1:17" s="164" customFormat="1" ht="70.5" customHeight="1" x14ac:dyDescent="0.25">
      <c r="A6" s="209">
        <v>4</v>
      </c>
      <c r="B6" s="252" t="s">
        <v>460</v>
      </c>
      <c r="C6" s="253" t="s">
        <v>461</v>
      </c>
      <c r="D6" s="256" t="s">
        <v>462</v>
      </c>
      <c r="E6" s="204" t="s">
        <v>463</v>
      </c>
      <c r="F6" s="157" t="s">
        <v>54</v>
      </c>
      <c r="G6" s="158"/>
      <c r="H6" s="257" t="s">
        <v>464</v>
      </c>
      <c r="I6" s="159" t="s">
        <v>224</v>
      </c>
      <c r="J6" s="160" t="s">
        <v>465</v>
      </c>
      <c r="K6" s="161" t="s">
        <v>466</v>
      </c>
      <c r="L6" s="162">
        <v>46023</v>
      </c>
      <c r="M6" s="162">
        <v>46111</v>
      </c>
      <c r="N6" s="161" t="s">
        <v>467</v>
      </c>
      <c r="O6" s="110" t="s">
        <v>468</v>
      </c>
      <c r="P6" s="110" t="s">
        <v>55</v>
      </c>
      <c r="Q6" s="163"/>
    </row>
    <row r="7" spans="1:17" s="169" customFormat="1" ht="135.94999999999999" customHeight="1" x14ac:dyDescent="0.25">
      <c r="A7" s="209"/>
      <c r="B7" s="252"/>
      <c r="C7" s="254"/>
      <c r="D7" s="256"/>
      <c r="E7" s="205"/>
      <c r="F7" s="157" t="s">
        <v>469</v>
      </c>
      <c r="G7" s="165"/>
      <c r="H7" s="258"/>
      <c r="I7" s="68" t="s">
        <v>470</v>
      </c>
      <c r="J7" s="166" t="s">
        <v>471</v>
      </c>
      <c r="K7" s="110" t="s">
        <v>472</v>
      </c>
      <c r="L7" s="112">
        <v>46096</v>
      </c>
      <c r="M7" s="167">
        <v>46387</v>
      </c>
      <c r="N7" s="110" t="s">
        <v>473</v>
      </c>
      <c r="O7" s="110" t="s">
        <v>474</v>
      </c>
      <c r="P7" s="110" t="s">
        <v>55</v>
      </c>
      <c r="Q7" s="168"/>
    </row>
    <row r="8" spans="1:17" s="169" customFormat="1" ht="102.75" customHeight="1" x14ac:dyDescent="0.25">
      <c r="A8" s="209"/>
      <c r="B8" s="252"/>
      <c r="C8" s="255"/>
      <c r="D8" s="256"/>
      <c r="E8" s="205"/>
      <c r="F8" s="157" t="s">
        <v>475</v>
      </c>
      <c r="G8" s="165"/>
      <c r="H8" s="259"/>
      <c r="I8" s="170" t="s">
        <v>27</v>
      </c>
      <c r="J8" s="166" t="s">
        <v>476</v>
      </c>
      <c r="K8" s="110" t="s">
        <v>472</v>
      </c>
      <c r="L8" s="112">
        <v>46235</v>
      </c>
      <c r="M8" s="167">
        <v>46387</v>
      </c>
      <c r="N8" s="110" t="s">
        <v>477</v>
      </c>
      <c r="O8" s="260" t="s">
        <v>478</v>
      </c>
      <c r="P8" s="260" t="s">
        <v>55</v>
      </c>
      <c r="Q8" s="168"/>
    </row>
    <row r="9" spans="1:17" ht="137.25" customHeight="1" x14ac:dyDescent="0.25">
      <c r="A9" s="209"/>
      <c r="B9" s="252"/>
      <c r="C9" s="171" t="s">
        <v>479</v>
      </c>
      <c r="D9" s="172" t="s">
        <v>480</v>
      </c>
      <c r="E9" s="205"/>
      <c r="F9" s="157" t="s">
        <v>481</v>
      </c>
      <c r="G9" s="173"/>
      <c r="H9" s="174" t="s">
        <v>482</v>
      </c>
      <c r="I9" s="145" t="s">
        <v>224</v>
      </c>
      <c r="J9" s="166" t="s">
        <v>483</v>
      </c>
      <c r="K9" s="110" t="s">
        <v>472</v>
      </c>
      <c r="L9" s="112">
        <v>46082</v>
      </c>
      <c r="M9" s="113">
        <v>46387</v>
      </c>
      <c r="N9" s="110" t="s">
        <v>484</v>
      </c>
      <c r="O9" s="110" t="s">
        <v>485</v>
      </c>
      <c r="P9" s="110" t="s">
        <v>55</v>
      </c>
      <c r="Q9" s="149"/>
    </row>
    <row r="10" spans="1:17" ht="105.75" customHeight="1" x14ac:dyDescent="0.25">
      <c r="A10" s="209"/>
      <c r="B10" s="252"/>
      <c r="C10" s="175" t="s">
        <v>486</v>
      </c>
      <c r="D10" s="176" t="s">
        <v>487</v>
      </c>
      <c r="E10" s="205"/>
      <c r="F10" s="157" t="s">
        <v>488</v>
      </c>
      <c r="G10" s="173"/>
      <c r="H10" s="117" t="s">
        <v>489</v>
      </c>
      <c r="I10" s="177" t="s">
        <v>470</v>
      </c>
      <c r="J10" s="166" t="s">
        <v>490</v>
      </c>
      <c r="K10" s="110" t="s">
        <v>491</v>
      </c>
      <c r="L10" s="112">
        <v>46082</v>
      </c>
      <c r="M10" s="113">
        <v>46387</v>
      </c>
      <c r="N10" s="178" t="s">
        <v>492</v>
      </c>
      <c r="O10" s="110" t="s">
        <v>493</v>
      </c>
      <c r="P10" s="110" t="s">
        <v>55</v>
      </c>
      <c r="Q10" s="149"/>
    </row>
    <row r="11" spans="1:17" ht="105.75" customHeight="1" x14ac:dyDescent="0.25">
      <c r="A11" s="209"/>
      <c r="B11" s="252"/>
      <c r="C11" s="175" t="s">
        <v>494</v>
      </c>
      <c r="D11" s="176" t="s">
        <v>495</v>
      </c>
      <c r="E11" s="205"/>
      <c r="F11" s="157" t="s">
        <v>494</v>
      </c>
      <c r="G11" s="173"/>
      <c r="H11" s="174" t="s">
        <v>496</v>
      </c>
      <c r="I11" s="177" t="s">
        <v>470</v>
      </c>
      <c r="J11" s="166" t="s">
        <v>497</v>
      </c>
      <c r="K11" s="110" t="s">
        <v>498</v>
      </c>
      <c r="L11" s="112">
        <v>46023</v>
      </c>
      <c r="M11" s="113">
        <v>46387</v>
      </c>
      <c r="N11" s="178" t="s">
        <v>499</v>
      </c>
      <c r="O11" s="110" t="s">
        <v>500</v>
      </c>
      <c r="P11" s="110" t="s">
        <v>55</v>
      </c>
      <c r="Q11" s="149"/>
    </row>
    <row r="12" spans="1:17" ht="105.75" customHeight="1" x14ac:dyDescent="0.25">
      <c r="A12" s="209"/>
      <c r="B12" s="252"/>
      <c r="C12" s="175" t="s">
        <v>501</v>
      </c>
      <c r="D12" s="179" t="s">
        <v>502</v>
      </c>
      <c r="E12" s="206"/>
      <c r="F12" s="157" t="s">
        <v>501</v>
      </c>
      <c r="G12" s="173"/>
      <c r="H12" s="174" t="s">
        <v>503</v>
      </c>
      <c r="I12" s="177" t="s">
        <v>470</v>
      </c>
      <c r="J12" s="166" t="s">
        <v>504</v>
      </c>
      <c r="K12" s="110" t="s">
        <v>472</v>
      </c>
      <c r="L12" s="112">
        <v>46096</v>
      </c>
      <c r="M12" s="113">
        <v>46387</v>
      </c>
      <c r="N12" s="178" t="s">
        <v>505</v>
      </c>
      <c r="O12" s="110" t="s">
        <v>506</v>
      </c>
      <c r="P12" s="110" t="s">
        <v>55</v>
      </c>
      <c r="Q12" s="149"/>
    </row>
    <row r="13" spans="1:17" x14ac:dyDescent="0.25">
      <c r="J13" s="180"/>
      <c r="L13" s="181"/>
      <c r="M13" s="181"/>
    </row>
    <row r="14" spans="1:17" x14ac:dyDescent="0.25">
      <c r="J14" s="180"/>
      <c r="L14" s="181"/>
      <c r="M14" s="181"/>
    </row>
    <row r="15" spans="1:17" x14ac:dyDescent="0.25">
      <c r="J15" s="156"/>
      <c r="M15" s="181"/>
    </row>
    <row r="16" spans="1:17" x14ac:dyDescent="0.25">
      <c r="C16" s="182"/>
      <c r="D16" s="182"/>
      <c r="E16" s="182"/>
      <c r="J16" s="156"/>
      <c r="L16" s="181"/>
      <c r="M16" s="181"/>
    </row>
    <row r="17" spans="2:15" x14ac:dyDescent="0.25">
      <c r="J17" s="180"/>
      <c r="L17" s="181"/>
      <c r="M17" s="181"/>
    </row>
    <row r="18" spans="2:15" x14ac:dyDescent="0.25">
      <c r="J18" s="156"/>
      <c r="L18" s="181"/>
      <c r="M18" s="181"/>
      <c r="O18" s="156"/>
    </row>
    <row r="19" spans="2:15" x14ac:dyDescent="0.25">
      <c r="J19" s="156"/>
      <c r="L19" s="181"/>
      <c r="M19" s="181"/>
    </row>
    <row r="20" spans="2:15" x14ac:dyDescent="0.25">
      <c r="J20" s="156"/>
    </row>
    <row r="21" spans="2:15" x14ac:dyDescent="0.25">
      <c r="B21" s="183"/>
      <c r="J21" s="156"/>
      <c r="L21" s="181"/>
      <c r="M21" s="181"/>
    </row>
    <row r="22" spans="2:15" x14ac:dyDescent="0.25">
      <c r="J22" s="156"/>
      <c r="L22" s="181"/>
      <c r="M22" s="181"/>
      <c r="O22" s="156"/>
    </row>
    <row r="23" spans="2:15" x14ac:dyDescent="0.25">
      <c r="J23" s="156"/>
      <c r="M23" s="181"/>
      <c r="O23" s="156"/>
    </row>
    <row r="24" spans="2:15" x14ac:dyDescent="0.25">
      <c r="J24" s="156"/>
    </row>
    <row r="25" spans="2:15" x14ac:dyDescent="0.25">
      <c r="J25" s="156"/>
    </row>
    <row r="26" spans="2:15" x14ac:dyDescent="0.25">
      <c r="J26" s="156"/>
      <c r="L26" s="181"/>
      <c r="M26" s="181"/>
    </row>
    <row r="27" spans="2:15" x14ac:dyDescent="0.25">
      <c r="J27" s="156"/>
      <c r="L27" s="181"/>
      <c r="M27" s="181"/>
      <c r="O27" s="156"/>
    </row>
    <row r="28" spans="2:15" x14ac:dyDescent="0.25">
      <c r="J28" s="156"/>
      <c r="L28" s="181"/>
      <c r="M28" s="181"/>
      <c r="O28" s="156"/>
    </row>
    <row r="29" spans="2:15" x14ac:dyDescent="0.25">
      <c r="J29" s="156"/>
      <c r="L29" s="181"/>
      <c r="M29" s="181"/>
    </row>
    <row r="30" spans="2:15" x14ac:dyDescent="0.25">
      <c r="J30" s="156"/>
      <c r="L30" s="181"/>
      <c r="M30" s="181"/>
      <c r="O30" s="156"/>
    </row>
    <row r="31" spans="2:15" x14ac:dyDescent="0.25">
      <c r="J31" s="156"/>
      <c r="L31" s="181"/>
      <c r="M31" s="181"/>
    </row>
    <row r="32" spans="2:15" x14ac:dyDescent="0.25">
      <c r="J32" s="156"/>
      <c r="L32" s="181"/>
    </row>
    <row r="33" spans="10:13" x14ac:dyDescent="0.25">
      <c r="J33" s="156"/>
    </row>
    <row r="34" spans="10:13" x14ac:dyDescent="0.25">
      <c r="J34" s="156"/>
      <c r="L34" s="181"/>
      <c r="M34" s="181"/>
    </row>
    <row r="35" spans="10:13" x14ac:dyDescent="0.25">
      <c r="J35" s="156"/>
      <c r="L35" s="181"/>
      <c r="M35" s="181"/>
    </row>
    <row r="36" spans="10:13" x14ac:dyDescent="0.25">
      <c r="J36" s="156"/>
      <c r="L36" s="181"/>
      <c r="M36" s="181"/>
    </row>
    <row r="37" spans="10:13" x14ac:dyDescent="0.25">
      <c r="J37" s="180"/>
      <c r="L37" s="181"/>
      <c r="M37" s="181"/>
    </row>
    <row r="38" spans="10:13" x14ac:dyDescent="0.25">
      <c r="J38" s="156"/>
    </row>
    <row r="39" spans="10:13" x14ac:dyDescent="0.25">
      <c r="J39" s="180"/>
    </row>
    <row r="40" spans="10:13" x14ac:dyDescent="0.25">
      <c r="J40" s="180"/>
    </row>
  </sheetData>
  <mergeCells count="28">
    <mergeCell ref="K4:K5"/>
    <mergeCell ref="L4:M4"/>
    <mergeCell ref="H6:H8"/>
    <mergeCell ref="G4:G5"/>
    <mergeCell ref="H4:H5"/>
    <mergeCell ref="I4:I5"/>
    <mergeCell ref="J4:J5"/>
    <mergeCell ref="A6:A12"/>
    <mergeCell ref="B6:B12"/>
    <mergeCell ref="C6:C8"/>
    <mergeCell ref="D6:D8"/>
    <mergeCell ref="E6:E12"/>
    <mergeCell ref="F4:F5"/>
    <mergeCell ref="A1:B3"/>
    <mergeCell ref="C1:N2"/>
    <mergeCell ref="O1:Q1"/>
    <mergeCell ref="O2:Q2"/>
    <mergeCell ref="C3:N3"/>
    <mergeCell ref="O3:Q3"/>
    <mergeCell ref="A4:A5"/>
    <mergeCell ref="B4:B5"/>
    <mergeCell ref="C4:C5"/>
    <mergeCell ref="D4:D5"/>
    <mergeCell ref="E4:E5"/>
    <mergeCell ref="N4:N5"/>
    <mergeCell ref="O4:O5"/>
    <mergeCell ref="P4:P5"/>
    <mergeCell ref="Q4:Q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Objetivos Estrategicos</vt:lpstr>
      <vt:lpstr>OBJ 1 - Modelo Atención 2026</vt:lpstr>
      <vt:lpstr>OBJ 2 - MIPG 2026</vt:lpstr>
      <vt:lpstr>Obj 3 - Financiero 2026</vt:lpstr>
      <vt:lpstr>OBJ 4 - SOGCS 2026</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PLANEACION</cp:lastModifiedBy>
  <dcterms:created xsi:type="dcterms:W3CDTF">2025-07-10T16:58:25Z</dcterms:created>
  <dcterms:modified xsi:type="dcterms:W3CDTF">2026-01-30T23:14:28Z</dcterms:modified>
</cp:coreProperties>
</file>